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Sheet1" sheetId="1" r:id="rId1"/>
  </sheets>
  <definedNames>
    <definedName name="_xlnm.Print_Area" localSheetId="0">'Sheet1'!$A$2:$M$56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<sst xmlns="http://schemas.openxmlformats.org/spreadsheetml/2006/main" count="322" uniqueCount="245">
  <si>
    <t>序号</t>
  </si>
  <si>
    <t>项目名称</t>
  </si>
  <si>
    <t>建设规模</t>
  </si>
  <si>
    <t>项目建成后效益</t>
  </si>
  <si>
    <t>建设单位</t>
  </si>
  <si>
    <t>销售收入</t>
  </si>
  <si>
    <t>刘合振</t>
  </si>
  <si>
    <t>枣庄市  临沂市</t>
  </si>
  <si>
    <t>兖矿鲁南化肥厂4万吨/年聚甲醛项目</t>
  </si>
  <si>
    <t>兖矿鲁南化肥厂</t>
  </si>
  <si>
    <t>杜彦文</t>
  </si>
  <si>
    <t>年产4万吨聚甲醛，其中6000吨改性产品</t>
  </si>
  <si>
    <t>薛城区</t>
  </si>
  <si>
    <t>线路436.65公里；主变容量146.55MVA</t>
  </si>
  <si>
    <t>滕州市</t>
  </si>
  <si>
    <t>市城投中心</t>
  </si>
  <si>
    <t>站前广场公共设施部分建设</t>
  </si>
  <si>
    <t>山东神达化工有限公司</t>
  </si>
  <si>
    <t>陈如辉</t>
  </si>
  <si>
    <t>山东福辰置业股份有限公司</t>
  </si>
  <si>
    <t>苏忠琳</t>
  </si>
  <si>
    <t>建筑面积37万㎡</t>
  </si>
  <si>
    <t>吕子金</t>
  </si>
  <si>
    <t>林建新</t>
  </si>
  <si>
    <t>数控设备3600台/年</t>
  </si>
  <si>
    <t>山东汉诺集团有限公司</t>
  </si>
  <si>
    <t>王绪森</t>
  </si>
  <si>
    <t>山亭区</t>
  </si>
  <si>
    <t>年产高精密度数控机床8000台</t>
  </si>
  <si>
    <t>福兴集团</t>
  </si>
  <si>
    <t>王亚洲</t>
  </si>
  <si>
    <t>峄城区</t>
  </si>
  <si>
    <t>冠世榴园景区开发一期工程</t>
  </si>
  <si>
    <t>孙中文</t>
  </si>
  <si>
    <t>建设景区南大门及象山农家乐景点，实施景区路、电等基础设施配套</t>
  </si>
  <si>
    <t xml:space="preserve"> </t>
  </si>
  <si>
    <t>枣庄兄弟物流有限公司</t>
  </si>
  <si>
    <t>台儿庄区</t>
  </si>
  <si>
    <t>倪广春</t>
  </si>
  <si>
    <t>年产2万吨绿色环保无铅焊料</t>
  </si>
  <si>
    <t>邓  兴</t>
  </si>
  <si>
    <t>30万吨/年</t>
  </si>
  <si>
    <t>王仁德</t>
  </si>
  <si>
    <t>50万吨/年</t>
  </si>
  <si>
    <t>华信电缆项目</t>
  </si>
  <si>
    <t>山东华信国资集团</t>
  </si>
  <si>
    <t>年产电缆12.2万千米和架空绞线20000吨</t>
  </si>
  <si>
    <t>薛城区城市建设综合开发公司</t>
  </si>
  <si>
    <t>王慎孝</t>
  </si>
  <si>
    <t>山东东阳能源有限公司</t>
  </si>
  <si>
    <t>枣庄鼎和投资有限公司</t>
  </si>
  <si>
    <t>山东黄金宝贝婴儿用品有限公司</t>
  </si>
  <si>
    <t>朱宗启</t>
  </si>
  <si>
    <t>年产童车500万台</t>
  </si>
  <si>
    <t>山东好强大实业有限公司</t>
  </si>
  <si>
    <t>郭朋云</t>
  </si>
  <si>
    <t>枣庄中科化学有限公司</t>
  </si>
  <si>
    <t>中安集团、龙山路街道办事处</t>
  </si>
  <si>
    <t>市中区</t>
  </si>
  <si>
    <t>浙江宝马汽配集团</t>
  </si>
  <si>
    <t>朱财宝</t>
  </si>
  <si>
    <t>占地500亩</t>
  </si>
  <si>
    <t>山东远东农科环保发展有限公司</t>
  </si>
  <si>
    <t>尤寿印</t>
  </si>
  <si>
    <t>山东昂立集团、山东天晟新能源公司</t>
  </si>
  <si>
    <t>李国伟</t>
  </si>
  <si>
    <t>年产单片100MW、组件100MW太阳能产品</t>
  </si>
  <si>
    <t>枣庄
高新区</t>
  </si>
  <si>
    <t>金  磊</t>
  </si>
  <si>
    <r>
      <t>项目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负责人</t>
    </r>
  </si>
  <si>
    <t>总投资</t>
  </si>
  <si>
    <r>
      <t>2010</t>
    </r>
    <r>
      <rPr>
        <b/>
        <sz val="10"/>
        <rFont val="宋体"/>
        <family val="0"/>
      </rPr>
      <t>年底完成投资</t>
    </r>
  </si>
  <si>
    <r>
      <t>2011</t>
    </r>
    <r>
      <rPr>
        <b/>
        <sz val="10"/>
        <rFont val="宋体"/>
        <family val="0"/>
      </rPr>
      <t>年　计划投资</t>
    </r>
  </si>
  <si>
    <t>利润</t>
  </si>
  <si>
    <t>税金</t>
  </si>
  <si>
    <t>合计50个</t>
  </si>
  <si>
    <t>董正庆</t>
  </si>
  <si>
    <t>滕州市</t>
  </si>
  <si>
    <t>年产10万吨醋酸丁酯</t>
  </si>
  <si>
    <t>山东高速集团有限公司</t>
  </si>
  <si>
    <t>峄城区  薛城区</t>
  </si>
  <si>
    <t>全长89公里，枣庄境内47公里</t>
  </si>
  <si>
    <t>丰源煤电股份有限公司</t>
  </si>
  <si>
    <t>颜世邦</t>
  </si>
  <si>
    <t>峄城区</t>
  </si>
  <si>
    <t>接待中心、庭院建筑群、园林及配套工程</t>
  </si>
  <si>
    <t>丁晓岩</t>
  </si>
  <si>
    <t>李吉玲</t>
  </si>
  <si>
    <t>建设
地点</t>
  </si>
  <si>
    <t>正线线路全长119.5公里，枣庄境内57.05公里</t>
  </si>
  <si>
    <t>市中区</t>
  </si>
  <si>
    <t>市中区</t>
  </si>
  <si>
    <t>40万立方城市制气项目</t>
  </si>
  <si>
    <t>中科盐煤联产化工项目</t>
  </si>
  <si>
    <t>市国资委</t>
  </si>
  <si>
    <t>胡兆光</t>
  </si>
  <si>
    <t>魏成刚</t>
  </si>
  <si>
    <t>市中区住宅建设开发公司</t>
  </si>
  <si>
    <t>市中区</t>
  </si>
  <si>
    <t>山东中翔集团有限公司</t>
  </si>
  <si>
    <t>邵泽利</t>
  </si>
  <si>
    <t>市中区仙坛山温泉小镇项目</t>
  </si>
  <si>
    <t>日普电动车生产项目</t>
  </si>
  <si>
    <t>山东日普电动车制造有限公司</t>
  </si>
  <si>
    <t>陈秋田</t>
  </si>
  <si>
    <t>滕州市</t>
  </si>
  <si>
    <t>50万辆/年</t>
  </si>
  <si>
    <t>徐庆芳</t>
  </si>
  <si>
    <t>枣庄银海医药有限公司</t>
  </si>
  <si>
    <t>任以俊</t>
  </si>
  <si>
    <t>尹克玉</t>
  </si>
  <si>
    <t>仙山温泉项目</t>
  </si>
  <si>
    <t>中国滕州国际机床市场项目</t>
  </si>
  <si>
    <t>中国枣庄二手车交易中心三期项目</t>
  </si>
  <si>
    <t>张范汽车交易城项目</t>
  </si>
  <si>
    <t>杏花村干杂海货市场四期项目</t>
  </si>
  <si>
    <t>鲁南水城·枣庄老街项目</t>
  </si>
  <si>
    <t>铁水联运管理办公室</t>
  </si>
  <si>
    <t>环保餐具28亿只/年</t>
  </si>
  <si>
    <t>银海医药物流配送中心项目</t>
  </si>
  <si>
    <t>兄弟物流项目</t>
  </si>
  <si>
    <t>年运输量30万吨，仓储量300万吨</t>
  </si>
  <si>
    <t>大运河物流二期项目</t>
  </si>
  <si>
    <t>神达聚丙烯及系列产品生产项目</t>
  </si>
  <si>
    <t>40万立方/日</t>
  </si>
  <si>
    <t>山东拓博新材料有限公司</t>
  </si>
  <si>
    <t>拓博氨基模塑料建设项目</t>
  </si>
  <si>
    <t>兖矿国泰乙酰化工有限公司</t>
  </si>
  <si>
    <t>兖矿国泰10万吨/年醋酸丁酯项目</t>
  </si>
  <si>
    <t>重型数控机床3000台/年</t>
  </si>
  <si>
    <t>山东鑫泰数控机床科技有限公司</t>
  </si>
  <si>
    <t>鑫泰数控设备、精密机械加工产学研基地项目</t>
  </si>
  <si>
    <t>同兴年产50万套汽车平台零部件制造项目</t>
  </si>
  <si>
    <t>枣庄同兴汽车零部件股份有限公司</t>
  </si>
  <si>
    <t>远东农科环保包装项目</t>
  </si>
  <si>
    <t>枣临高速公路项目</t>
  </si>
  <si>
    <t>枣临铁路项目</t>
  </si>
  <si>
    <t>220kV输变电工程</t>
  </si>
  <si>
    <t>枣庄火车站站前广场棚户区改造项目</t>
  </si>
  <si>
    <t>道南里棚户区和枣庄火车东站改造项目</t>
  </si>
  <si>
    <t>京沪高铁站前广场项目</t>
  </si>
  <si>
    <t>枣庄客运中心及公交换乘枢纽项目</t>
  </si>
  <si>
    <t>市民中心一期（文化中心）项目</t>
  </si>
  <si>
    <t>单位：万元</t>
  </si>
  <si>
    <t>枣庄市</t>
  </si>
  <si>
    <t>建设性质</t>
  </si>
  <si>
    <t>续建</t>
  </si>
  <si>
    <t>新建</t>
  </si>
  <si>
    <t>秦  峰</t>
  </si>
  <si>
    <t>王仁善</t>
  </si>
  <si>
    <t>新建</t>
  </si>
  <si>
    <t>新建</t>
  </si>
  <si>
    <t>孙晋群</t>
  </si>
  <si>
    <t>王仁善</t>
  </si>
  <si>
    <t>港台机床工业园</t>
  </si>
  <si>
    <t>黄金风</t>
  </si>
  <si>
    <t>中俄高科技产业园</t>
  </si>
  <si>
    <t>山东中俄科技产业开发有限公司</t>
  </si>
  <si>
    <t>吕志辉</t>
  </si>
  <si>
    <t>好强大机械液压设备制造项目</t>
  </si>
  <si>
    <t>高精度数控机床项目</t>
  </si>
  <si>
    <t>亿兆能源光伏发电项目</t>
  </si>
  <si>
    <t>山东亿兆能源光伏发电有限公司</t>
  </si>
  <si>
    <t>焦  鹏
王光福</t>
  </si>
  <si>
    <t>10兆瓦/年</t>
  </si>
  <si>
    <t>黄金宝贝婴儿用品项目</t>
  </si>
  <si>
    <t>翔宏纺织续建项目</t>
  </si>
  <si>
    <t>枣庄翔宏纺织有限公司</t>
  </si>
  <si>
    <t>韩邦平</t>
  </si>
  <si>
    <t>山东神州翔宇科技集团有限公司</t>
  </si>
  <si>
    <t>10万吨多聚复合材料</t>
  </si>
  <si>
    <t>鲁南铁水联运铁路货场物流区项目</t>
  </si>
  <si>
    <t>附件：</t>
  </si>
  <si>
    <r>
      <t>建筑面积10万m</t>
    </r>
    <r>
      <rPr>
        <vertAlign val="superscript"/>
        <sz val="9"/>
        <rFont val="宋体"/>
        <family val="0"/>
      </rPr>
      <t>2</t>
    </r>
  </si>
  <si>
    <t>市交通运输局</t>
  </si>
  <si>
    <r>
      <t>占地241亩，总建筑面积65200m</t>
    </r>
    <r>
      <rPr>
        <vertAlign val="superscript"/>
        <sz val="9"/>
        <rFont val="宋体"/>
        <family val="0"/>
      </rPr>
      <t>2</t>
    </r>
  </si>
  <si>
    <r>
      <t>规划建筑面积49万m</t>
    </r>
    <r>
      <rPr>
        <vertAlign val="superscript"/>
        <sz val="9"/>
        <rFont val="宋体"/>
        <family val="0"/>
      </rPr>
      <t>2</t>
    </r>
  </si>
  <si>
    <r>
      <t>总占地面积106.3亩，总建筑面积4.06万m</t>
    </r>
    <r>
      <rPr>
        <vertAlign val="superscript"/>
        <sz val="9"/>
        <rFont val="宋体"/>
        <family val="0"/>
      </rPr>
      <t>2</t>
    </r>
  </si>
  <si>
    <r>
      <t>5万m</t>
    </r>
    <r>
      <rPr>
        <vertAlign val="superscript"/>
        <sz val="9"/>
        <rFont val="宋体"/>
        <family val="0"/>
      </rPr>
      <t>2</t>
    </r>
    <r>
      <rPr>
        <sz val="9"/>
        <rFont val="宋体"/>
        <family val="0"/>
      </rPr>
      <t>/年</t>
    </r>
  </si>
  <si>
    <r>
      <t>总规划面积30万m</t>
    </r>
    <r>
      <rPr>
        <vertAlign val="superscript"/>
        <sz val="9"/>
        <rFont val="宋体"/>
        <family val="0"/>
      </rPr>
      <t>2</t>
    </r>
  </si>
  <si>
    <t>山东丰元化学股份有限公司</t>
  </si>
  <si>
    <t>山东神工电池新科技公司山东康宏投资公司</t>
  </si>
  <si>
    <t>2011年市城市转型重点建设项目名单</t>
  </si>
  <si>
    <t>枣临铁路有限公司</t>
  </si>
  <si>
    <t>枣庄供电公司</t>
  </si>
  <si>
    <t>李建鹏</t>
  </si>
  <si>
    <t>新城区</t>
  </si>
  <si>
    <t>占地297亩</t>
  </si>
  <si>
    <t>滕州市杏花村置业有限公司</t>
  </si>
  <si>
    <r>
      <t>建筑面积37万m</t>
    </r>
    <r>
      <rPr>
        <vertAlign val="superscript"/>
        <sz val="9"/>
        <rFont val="宋体"/>
        <family val="0"/>
      </rPr>
      <t>2</t>
    </r>
  </si>
  <si>
    <t>建设钢材批发零售中心、电子五金市场和物流仓储基地</t>
  </si>
  <si>
    <t>台儿庄区运河资产经营公司</t>
  </si>
  <si>
    <t>金封焊宝有限公司</t>
  </si>
  <si>
    <r>
      <t>建筑面积12万m</t>
    </r>
    <r>
      <rPr>
        <vertAlign val="superscript"/>
        <sz val="9"/>
        <rFont val="宋体"/>
        <family val="0"/>
      </rPr>
      <t>2</t>
    </r>
    <r>
      <rPr>
        <sz val="9"/>
        <rFont val="宋体"/>
        <family val="0"/>
      </rPr>
      <t>，从事各类锂电池、锂电精密制造设备及电动公交车的研发制造，可年产动力电池3.6亿安时</t>
    </r>
  </si>
  <si>
    <t>甘信标</t>
  </si>
  <si>
    <t>刘培道</t>
  </si>
  <si>
    <t>王茂恒</t>
  </si>
  <si>
    <t>赵光辉</t>
  </si>
  <si>
    <t>孙召芹</t>
  </si>
  <si>
    <t>丰元化学2.5万吨高纯电子级草酸</t>
  </si>
  <si>
    <t>瑞博30万吨水煤浆项目</t>
  </si>
  <si>
    <t>枣庄瑞博燃料有限公司</t>
  </si>
  <si>
    <t>李  用</t>
  </si>
  <si>
    <t>峄城区</t>
  </si>
  <si>
    <t>新建</t>
  </si>
  <si>
    <t>年产水煤浆30万吨</t>
  </si>
  <si>
    <t>运河古城恢复建设二期工程</t>
  </si>
  <si>
    <t>台儿庄老城区</t>
  </si>
  <si>
    <r>
      <t>BCD三区建设，建筑面积7-8万m</t>
    </r>
    <r>
      <rPr>
        <vertAlign val="superscript"/>
        <sz val="9"/>
        <color indexed="8"/>
        <rFont val="宋体"/>
        <family val="0"/>
      </rPr>
      <t>2</t>
    </r>
  </si>
  <si>
    <t>-</t>
  </si>
  <si>
    <t>10万锭多组份差别化纺纱项目</t>
  </si>
  <si>
    <t>青岛纺联控股集团有限公司</t>
  </si>
  <si>
    <t>建设10万纱锭生产线，达到年产多组分差别化精品混纺纱1万吨生产规模</t>
  </si>
  <si>
    <t>年产2.5万吨高纯电子级草酸</t>
  </si>
  <si>
    <t>电子电器商贸城</t>
  </si>
  <si>
    <t>枣庄市运河电子电器商贸城有限公司</t>
  </si>
  <si>
    <r>
      <t>占地47亩，建筑面积8.7万m</t>
    </r>
    <r>
      <rPr>
        <vertAlign val="superscript"/>
        <sz val="9"/>
        <color indexed="8"/>
        <rFont val="宋体"/>
        <family val="0"/>
      </rPr>
      <t>2</t>
    </r>
  </si>
  <si>
    <t>马运敉　</t>
  </si>
  <si>
    <r>
      <t>年产10万吨多聚复合材料，建设厂房2.3万m</t>
    </r>
    <r>
      <rPr>
        <vertAlign val="superscript"/>
        <sz val="9"/>
        <color indexed="8"/>
        <rFont val="宋体"/>
        <family val="0"/>
      </rPr>
      <t>2</t>
    </r>
  </si>
  <si>
    <t>昂立光伏项目</t>
  </si>
  <si>
    <t>绿色环保无铅焊料项目</t>
  </si>
  <si>
    <t>神工锂电项目</t>
  </si>
  <si>
    <t>新能凤凰水煤浆加压气化多联产项目</t>
  </si>
  <si>
    <t>新能凤凰（滕州）能源有限公司</t>
  </si>
  <si>
    <t>马元彤</t>
  </si>
  <si>
    <t>滕州市</t>
  </si>
  <si>
    <t>续建</t>
  </si>
  <si>
    <t>二甲基甲酰胺38万吨、甲醇15万吨/年及系列化工产品生产</t>
  </si>
  <si>
    <t>12000台机床、5万吨铸件/年</t>
  </si>
  <si>
    <t>伦达国际商贸城项目</t>
  </si>
  <si>
    <t>滕州伦达国际商贸城开发有限公司</t>
  </si>
  <si>
    <t>黄  河</t>
  </si>
  <si>
    <r>
      <t>建筑面积60万m</t>
    </r>
    <r>
      <rPr>
        <vertAlign val="superscript"/>
        <sz val="9"/>
        <rFont val="宋体"/>
        <family val="0"/>
      </rPr>
      <t>2</t>
    </r>
  </si>
  <si>
    <t>威达数控镗铣床生产基地项目</t>
  </si>
  <si>
    <t>山东威达重工股份有限公司</t>
  </si>
  <si>
    <r>
      <t>总建筑面积27万m</t>
    </r>
    <r>
      <rPr>
        <vertAlign val="superscript"/>
        <sz val="9"/>
        <rFont val="宋体"/>
        <family val="0"/>
      </rPr>
      <t>2</t>
    </r>
    <r>
      <rPr>
        <sz val="9"/>
        <rFont val="宋体"/>
        <family val="0"/>
      </rPr>
      <t>，建设汽车交易大厦、汽车装潢美容楼4幢、汽车4S店</t>
    </r>
  </si>
  <si>
    <t>总建筑面积为14.8万㎡，建设生产车间7个</t>
  </si>
  <si>
    <t xml:space="preserve">年产烧碱30万吨、氯气25万吨、盐酸3.5万吨                  </t>
  </si>
  <si>
    <r>
      <t>新建厂房9万m</t>
    </r>
    <r>
      <rPr>
        <vertAlign val="superscript"/>
        <sz val="9"/>
        <rFont val="宋体"/>
        <family val="0"/>
      </rPr>
      <t>2</t>
    </r>
    <r>
      <rPr>
        <sz val="9"/>
        <rFont val="宋体"/>
        <family val="0"/>
      </rPr>
      <t>，新建物流仓库和办公宿舍及其他约2万m</t>
    </r>
    <r>
      <rPr>
        <vertAlign val="superscript"/>
        <sz val="9"/>
        <rFont val="宋体"/>
        <family val="0"/>
      </rPr>
      <t>2</t>
    </r>
    <r>
      <rPr>
        <sz val="9"/>
        <rFont val="宋体"/>
        <family val="0"/>
      </rPr>
      <t>，年产量达50万套汽车平台零部件</t>
    </r>
  </si>
  <si>
    <t>总占地1000亩。其中示范区占地300亩，综合楼及中试厂房6万m²。</t>
  </si>
  <si>
    <t>香港建亚工业有限公司、台湾翊庭机械工业有限公司等7家公司</t>
  </si>
  <si>
    <t>韩耀辉</t>
  </si>
  <si>
    <t>韩耀辉</t>
  </si>
  <si>
    <r>
      <t>建筑面积34万m</t>
    </r>
    <r>
      <rPr>
        <vertAlign val="superscript"/>
        <sz val="9"/>
        <rFont val="宋体"/>
        <family val="0"/>
      </rPr>
      <t>2</t>
    </r>
    <r>
      <rPr>
        <sz val="9"/>
        <rFont val="宋体"/>
        <family val="0"/>
      </rPr>
      <t>，建设回迁住房1000套，进行站前广场及商住楼建设</t>
    </r>
  </si>
  <si>
    <r>
      <t>建筑面积4.2万m</t>
    </r>
    <r>
      <rPr>
        <vertAlign val="superscript"/>
        <sz val="9"/>
        <rFont val="宋体"/>
        <family val="0"/>
      </rPr>
      <t>2</t>
    </r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</si>
</sst>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.0%"/>
    <numFmt numFmtId="186" formatCode="0_);[Red]\(0\)"/>
  </numFmts>
  <fonts count="32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vertAlign val="superscript"/>
      <sz val="9"/>
      <name val="宋体"/>
      <family val="0"/>
    </font>
    <font>
      <b/>
      <sz val="10"/>
      <name val="Times New Roman"/>
      <family val="1"/>
    </font>
    <font>
      <b/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20"/>
      <name val="方正大标宋简体"/>
      <family val="0"/>
    </font>
    <font>
      <b/>
      <sz val="9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vertAlign val="superscript"/>
      <sz val="9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3" fillId="0" borderId="0">
      <alignment/>
      <protection/>
    </xf>
    <xf numFmtId="0" fontId="14" fillId="0" borderId="0">
      <alignment vertical="center"/>
      <protection/>
    </xf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16" borderId="8" applyNumberFormat="0" applyAlignment="0" applyProtection="0"/>
    <xf numFmtId="0" fontId="30" fillId="7" borderId="5" applyNumberFormat="0" applyAlignment="0" applyProtection="0"/>
    <xf numFmtId="0" fontId="14" fillId="23" borderId="9" applyNumberFormat="0" applyFont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8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 shrinkToFit="1"/>
    </xf>
    <xf numFmtId="0" fontId="12" fillId="0" borderId="11" xfId="0" applyFont="1" applyFill="1" applyBorder="1" applyAlignment="1">
      <alignment horizontal="center" vertical="center" wrapText="1" shrinkToFit="1"/>
    </xf>
    <xf numFmtId="0" fontId="12" fillId="0" borderId="1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43" applyFont="1" applyFill="1" applyBorder="1" applyAlignment="1">
      <alignment horizontal="center" vertical="center" wrapText="1"/>
      <protection/>
    </xf>
    <xf numFmtId="0" fontId="9" fillId="0" borderId="11" xfId="43" applyFont="1" applyFill="1" applyBorder="1" applyAlignment="1">
      <alignment horizontal="center" vertical="center" wrapText="1"/>
      <protection/>
    </xf>
    <xf numFmtId="0" fontId="1" fillId="0" borderId="11" xfId="43" applyFont="1" applyBorder="1" applyAlignment="1">
      <alignment horizontal="center" vertical="center" wrapText="1"/>
      <protection/>
    </xf>
    <xf numFmtId="0" fontId="1" fillId="0" borderId="12" xfId="43" applyFont="1" applyBorder="1" applyAlignment="1">
      <alignment horizontal="center" vertical="center" wrapText="1"/>
      <protection/>
    </xf>
    <xf numFmtId="0" fontId="1" fillId="0" borderId="11" xfId="43" applyFont="1" applyBorder="1" applyAlignment="1">
      <alignment horizontal="left" vertical="center" wrapText="1"/>
      <protection/>
    </xf>
    <xf numFmtId="0" fontId="1" fillId="0" borderId="11" xfId="35" applyFont="1" applyBorder="1" applyAlignment="1">
      <alignment horizontal="left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3" fillId="24" borderId="11" xfId="44" applyFont="1" applyFill="1" applyBorder="1" applyAlignment="1">
      <alignment horizontal="center" vertical="center" wrapText="1"/>
      <protection/>
    </xf>
    <xf numFmtId="0" fontId="3" fillId="25" borderId="11" xfId="44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3" fillId="24" borderId="11" xfId="44" applyFont="1" applyFill="1" applyBorder="1" applyAlignment="1">
      <alignment horizontal="left" vertical="center" wrapText="1"/>
      <protection/>
    </xf>
    <xf numFmtId="0" fontId="3" fillId="25" borderId="11" xfId="44" applyFont="1" applyFill="1" applyBorder="1" applyAlignment="1">
      <alignment horizontal="left" vertical="center" wrapText="1"/>
      <protection/>
    </xf>
    <xf numFmtId="0" fontId="3" fillId="25" borderId="11" xfId="44" applyFont="1" applyFill="1" applyBorder="1" applyAlignment="1">
      <alignment vertical="center" wrapText="1"/>
      <protection/>
    </xf>
    <xf numFmtId="0" fontId="1" fillId="0" borderId="11" xfId="43" applyFont="1" applyFill="1" applyBorder="1" applyAlignment="1">
      <alignment horizontal="left" vertical="center" wrapText="1"/>
      <protection/>
    </xf>
    <xf numFmtId="0" fontId="1" fillId="0" borderId="11" xfId="43" applyFont="1" applyFill="1" applyBorder="1" applyAlignment="1">
      <alignment horizontal="left" vertical="center" wrapText="1"/>
      <protection/>
    </xf>
    <xf numFmtId="0" fontId="1" fillId="0" borderId="11" xfId="43" applyFont="1" applyFill="1" applyBorder="1" applyAlignment="1">
      <alignment horizontal="center" vertical="center" wrapText="1"/>
      <protection/>
    </xf>
    <xf numFmtId="0" fontId="1" fillId="0" borderId="11" xfId="43" applyFont="1" applyFill="1" applyBorder="1" applyAlignment="1">
      <alignment vertical="center" wrapText="1"/>
      <protection/>
    </xf>
    <xf numFmtId="0" fontId="1" fillId="0" borderId="11" xfId="43" applyFont="1" applyFill="1" applyBorder="1" applyAlignment="1">
      <alignment horizontal="left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top"/>
    </xf>
  </cellXfs>
  <cellStyles count="52">
    <cellStyle name="Normal" xfId="0"/>
    <cellStyle name="_Sheet1" xfId="15"/>
    <cellStyle name="0,0&#13;&#10;NA&#13;&#10;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e鯪9Y_x000B_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_Sheet1" xfId="43"/>
    <cellStyle name="常规_Sheet1_1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dxfs count="1">
    <dxf>
      <border>
        <left style="thin">
          <color rgb="FF800080"/>
        </left>
        <right style="thin">
          <color rgb="FF0000FF"/>
        </right>
        <top style="thin"/>
        <bottom style="thin">
          <color rgb="FF0000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26</xdr:row>
      <xdr:rowOff>0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285750" y="818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>
      <xdr:nvSpPr>
        <xdr:cNvPr id="2" name="TextBox 2"/>
        <xdr:cNvSpPr txBox="1">
          <a:spLocks noChangeArrowheads="1"/>
        </xdr:cNvSpPr>
      </xdr:nvSpPr>
      <xdr:spPr>
        <a:xfrm>
          <a:off x="285750" y="818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>
      <xdr:nvSpPr>
        <xdr:cNvPr id="3" name="TextBox 3"/>
        <xdr:cNvSpPr txBox="1">
          <a:spLocks noChangeArrowheads="1"/>
        </xdr:cNvSpPr>
      </xdr:nvSpPr>
      <xdr:spPr>
        <a:xfrm>
          <a:off x="285750" y="818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>
      <xdr:nvSpPr>
        <xdr:cNvPr id="4" name="TextBox 4"/>
        <xdr:cNvSpPr txBox="1">
          <a:spLocks noChangeArrowheads="1"/>
        </xdr:cNvSpPr>
      </xdr:nvSpPr>
      <xdr:spPr>
        <a:xfrm>
          <a:off x="285750" y="818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>
      <xdr:nvSpPr>
        <xdr:cNvPr id="5" name="TextBox 5"/>
        <xdr:cNvSpPr txBox="1">
          <a:spLocks noChangeArrowheads="1"/>
        </xdr:cNvSpPr>
      </xdr:nvSpPr>
      <xdr:spPr>
        <a:xfrm>
          <a:off x="285750" y="818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>
      <xdr:nvSpPr>
        <xdr:cNvPr id="6" name="TextBox 6"/>
        <xdr:cNvSpPr txBox="1">
          <a:spLocks noChangeArrowheads="1"/>
        </xdr:cNvSpPr>
      </xdr:nvSpPr>
      <xdr:spPr>
        <a:xfrm>
          <a:off x="285750" y="818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>
      <xdr:nvSpPr>
        <xdr:cNvPr id="7" name="TextBox 7"/>
        <xdr:cNvSpPr txBox="1">
          <a:spLocks noChangeArrowheads="1"/>
        </xdr:cNvSpPr>
      </xdr:nvSpPr>
      <xdr:spPr>
        <a:xfrm>
          <a:off x="285750" y="818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>
      <xdr:nvSpPr>
        <xdr:cNvPr id="8" name="TextBox 8"/>
        <xdr:cNvSpPr txBox="1">
          <a:spLocks noChangeArrowheads="1"/>
        </xdr:cNvSpPr>
      </xdr:nvSpPr>
      <xdr:spPr>
        <a:xfrm>
          <a:off x="285750" y="818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>
      <xdr:nvSpPr>
        <xdr:cNvPr id="9" name="TextBox 9"/>
        <xdr:cNvSpPr txBox="1">
          <a:spLocks noChangeArrowheads="1"/>
        </xdr:cNvSpPr>
      </xdr:nvSpPr>
      <xdr:spPr>
        <a:xfrm>
          <a:off x="285750" y="818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>
      <xdr:nvSpPr>
        <xdr:cNvPr id="10" name="TextBox 10"/>
        <xdr:cNvSpPr txBox="1">
          <a:spLocks noChangeArrowheads="1"/>
        </xdr:cNvSpPr>
      </xdr:nvSpPr>
      <xdr:spPr>
        <a:xfrm>
          <a:off x="285750" y="818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tabSelected="1" workbookViewId="0" topLeftCell="A31">
      <selection activeCell="G42" sqref="G42"/>
    </sheetView>
  </sheetViews>
  <sheetFormatPr defaultColWidth="9.00390625" defaultRowHeight="14.25"/>
  <cols>
    <col min="1" max="1" width="3.75390625" style="0" customWidth="1"/>
    <col min="2" max="3" width="17.75390625" style="0" customWidth="1"/>
    <col min="4" max="4" width="6.25390625" style="0" customWidth="1"/>
    <col min="5" max="5" width="6.625" style="0" customWidth="1"/>
    <col min="6" max="6" width="4.625" style="18" customWidth="1"/>
    <col min="7" max="7" width="19.375" style="0" customWidth="1"/>
    <col min="8" max="8" width="8.125" style="0" customWidth="1"/>
    <col min="9" max="9" width="7.75390625" style="0" customWidth="1"/>
    <col min="10" max="10" width="8.50390625" style="0" customWidth="1"/>
    <col min="11" max="11" width="8.00390625" style="0" customWidth="1"/>
    <col min="12" max="13" width="6.00390625" style="0" customWidth="1"/>
  </cols>
  <sheetData>
    <row r="1" ht="14.25">
      <c r="A1" t="s">
        <v>172</v>
      </c>
    </row>
    <row r="2" spans="1:13" ht="33" customHeight="1">
      <c r="A2" s="42" t="s">
        <v>182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3.5" customHeight="1">
      <c r="A3" s="10"/>
      <c r="B3" s="10"/>
      <c r="C3" s="10"/>
      <c r="D3" s="10"/>
      <c r="E3" s="9"/>
      <c r="F3" s="1"/>
      <c r="G3" s="9"/>
      <c r="H3" s="9"/>
      <c r="I3" s="9"/>
      <c r="J3" s="1"/>
      <c r="K3" s="41" t="s">
        <v>143</v>
      </c>
      <c r="L3" s="41"/>
      <c r="M3" s="41"/>
    </row>
    <row r="4" spans="1:36" s="6" customFormat="1" ht="18" customHeight="1">
      <c r="A4" s="40" t="s">
        <v>0</v>
      </c>
      <c r="B4" s="40" t="s">
        <v>1</v>
      </c>
      <c r="C4" s="40" t="s">
        <v>4</v>
      </c>
      <c r="D4" s="40" t="s">
        <v>69</v>
      </c>
      <c r="E4" s="40" t="s">
        <v>88</v>
      </c>
      <c r="F4" s="40" t="s">
        <v>145</v>
      </c>
      <c r="G4" s="40" t="s">
        <v>2</v>
      </c>
      <c r="H4" s="40" t="s">
        <v>70</v>
      </c>
      <c r="I4" s="39" t="s">
        <v>71</v>
      </c>
      <c r="J4" s="39" t="s">
        <v>72</v>
      </c>
      <c r="K4" s="40" t="s">
        <v>3</v>
      </c>
      <c r="L4" s="40"/>
      <c r="M4" s="40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s="6" customFormat="1" ht="18" customHeight="1">
      <c r="A5" s="40"/>
      <c r="B5" s="40"/>
      <c r="C5" s="40"/>
      <c r="D5" s="40"/>
      <c r="E5" s="40"/>
      <c r="F5" s="40"/>
      <c r="G5" s="40"/>
      <c r="H5" s="40"/>
      <c r="I5" s="39"/>
      <c r="J5" s="40"/>
      <c r="K5" s="7" t="s">
        <v>5</v>
      </c>
      <c r="L5" s="8" t="s">
        <v>73</v>
      </c>
      <c r="M5" s="7" t="s">
        <v>74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s="12" customFormat="1" ht="20.25" customHeight="1">
      <c r="A6" s="15"/>
      <c r="B6" s="15" t="s">
        <v>75</v>
      </c>
      <c r="C6" s="15"/>
      <c r="D6" s="15"/>
      <c r="E6" s="15"/>
      <c r="F6" s="3"/>
      <c r="G6" s="15"/>
      <c r="H6" s="15">
        <f>SUM(H7:H56)</f>
        <v>5189224</v>
      </c>
      <c r="I6" s="15">
        <f>SUM(I7:I56)</f>
        <v>1823520</v>
      </c>
      <c r="J6" s="15">
        <f>SUM(J7:J56)</f>
        <v>1634375</v>
      </c>
      <c r="K6" s="13"/>
      <c r="L6" s="14"/>
      <c r="M6" s="13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13" s="4" customFormat="1" ht="27.75" customHeight="1">
      <c r="A7" s="16">
        <v>1</v>
      </c>
      <c r="B7" s="2" t="s">
        <v>135</v>
      </c>
      <c r="C7" s="2" t="s">
        <v>79</v>
      </c>
      <c r="D7" s="3" t="s">
        <v>86</v>
      </c>
      <c r="E7" s="3" t="s">
        <v>80</v>
      </c>
      <c r="F7" s="3" t="s">
        <v>146</v>
      </c>
      <c r="G7" s="2" t="s">
        <v>81</v>
      </c>
      <c r="H7" s="3">
        <v>355000</v>
      </c>
      <c r="I7" s="3">
        <v>176000</v>
      </c>
      <c r="J7" s="3">
        <v>80000</v>
      </c>
      <c r="K7" s="3"/>
      <c r="L7" s="3"/>
      <c r="M7" s="3"/>
    </row>
    <row r="8" spans="1:13" s="4" customFormat="1" ht="27.75" customHeight="1">
      <c r="A8" s="16">
        <v>2</v>
      </c>
      <c r="B8" s="2" t="s">
        <v>136</v>
      </c>
      <c r="C8" s="2" t="s">
        <v>183</v>
      </c>
      <c r="D8" s="3" t="s">
        <v>6</v>
      </c>
      <c r="E8" s="3" t="s">
        <v>7</v>
      </c>
      <c r="F8" s="3" t="s">
        <v>146</v>
      </c>
      <c r="G8" s="2" t="s">
        <v>89</v>
      </c>
      <c r="H8" s="3">
        <v>254000</v>
      </c>
      <c r="I8" s="3">
        <v>217000</v>
      </c>
      <c r="J8" s="3">
        <v>37000</v>
      </c>
      <c r="K8" s="3"/>
      <c r="L8" s="3"/>
      <c r="M8" s="3"/>
    </row>
    <row r="9" spans="1:13" s="4" customFormat="1" ht="22.5">
      <c r="A9" s="16">
        <v>3</v>
      </c>
      <c r="B9" s="2" t="s">
        <v>137</v>
      </c>
      <c r="C9" s="2" t="s">
        <v>184</v>
      </c>
      <c r="D9" s="3" t="s">
        <v>185</v>
      </c>
      <c r="E9" s="3" t="s">
        <v>144</v>
      </c>
      <c r="F9" s="3" t="s">
        <v>146</v>
      </c>
      <c r="G9" s="2" t="s">
        <v>13</v>
      </c>
      <c r="H9" s="3">
        <v>223800</v>
      </c>
      <c r="I9" s="3">
        <v>45800</v>
      </c>
      <c r="J9" s="3">
        <v>178000</v>
      </c>
      <c r="K9" s="3"/>
      <c r="L9" s="3"/>
      <c r="M9" s="3"/>
    </row>
    <row r="10" spans="1:13" s="4" customFormat="1" ht="27.75" customHeight="1">
      <c r="A10" s="16">
        <v>4</v>
      </c>
      <c r="B10" s="2" t="s">
        <v>8</v>
      </c>
      <c r="C10" s="2" t="s">
        <v>9</v>
      </c>
      <c r="D10" s="3" t="s">
        <v>10</v>
      </c>
      <c r="E10" s="3" t="s">
        <v>14</v>
      </c>
      <c r="F10" s="3" t="s">
        <v>146</v>
      </c>
      <c r="G10" s="2" t="s">
        <v>11</v>
      </c>
      <c r="H10" s="3">
        <v>72583</v>
      </c>
      <c r="I10" s="3">
        <v>12000</v>
      </c>
      <c r="J10" s="3">
        <v>42000</v>
      </c>
      <c r="K10" s="3">
        <v>93161</v>
      </c>
      <c r="L10" s="3">
        <v>15355</v>
      </c>
      <c r="M10" s="3">
        <v>4305</v>
      </c>
    </row>
    <row r="11" spans="1:13" s="4" customFormat="1" ht="27.75" customHeight="1">
      <c r="A11" s="16">
        <v>5</v>
      </c>
      <c r="B11" s="2" t="s">
        <v>142</v>
      </c>
      <c r="C11" s="2" t="s">
        <v>15</v>
      </c>
      <c r="D11" s="3" t="s">
        <v>149</v>
      </c>
      <c r="E11" s="3" t="s">
        <v>186</v>
      </c>
      <c r="F11" s="3" t="s">
        <v>147</v>
      </c>
      <c r="G11" s="2" t="s">
        <v>173</v>
      </c>
      <c r="H11" s="3">
        <v>46000</v>
      </c>
      <c r="I11" s="3"/>
      <c r="J11" s="3">
        <v>15000</v>
      </c>
      <c r="K11" s="3"/>
      <c r="L11" s="3"/>
      <c r="M11" s="3"/>
    </row>
    <row r="12" spans="1:13" s="4" customFormat="1" ht="27.75" customHeight="1">
      <c r="A12" s="16">
        <v>6</v>
      </c>
      <c r="B12" s="2" t="s">
        <v>141</v>
      </c>
      <c r="C12" s="2" t="s">
        <v>174</v>
      </c>
      <c r="D12" s="3" t="s">
        <v>96</v>
      </c>
      <c r="E12" s="3" t="s">
        <v>91</v>
      </c>
      <c r="F12" s="3" t="s">
        <v>150</v>
      </c>
      <c r="G12" s="2" t="s">
        <v>175</v>
      </c>
      <c r="H12" s="3">
        <v>33500</v>
      </c>
      <c r="I12" s="3"/>
      <c r="J12" s="3">
        <v>23000</v>
      </c>
      <c r="K12" s="3"/>
      <c r="L12" s="3"/>
      <c r="M12" s="3"/>
    </row>
    <row r="13" spans="1:13" s="4" customFormat="1" ht="27.75" customHeight="1">
      <c r="A13" s="16">
        <v>7</v>
      </c>
      <c r="B13" s="2" t="s">
        <v>128</v>
      </c>
      <c r="C13" s="2" t="s">
        <v>127</v>
      </c>
      <c r="D13" s="3" t="s">
        <v>76</v>
      </c>
      <c r="E13" s="3" t="s">
        <v>77</v>
      </c>
      <c r="F13" s="3" t="s">
        <v>146</v>
      </c>
      <c r="G13" s="2" t="s">
        <v>78</v>
      </c>
      <c r="H13" s="3">
        <v>25986</v>
      </c>
      <c r="I13" s="3">
        <v>3900</v>
      </c>
      <c r="J13" s="3">
        <v>21000</v>
      </c>
      <c r="K13" s="3">
        <v>105000</v>
      </c>
      <c r="L13" s="3">
        <v>9500</v>
      </c>
      <c r="M13" s="3">
        <v>4200</v>
      </c>
    </row>
    <row r="14" spans="1:13" s="4" customFormat="1" ht="27.75" customHeight="1">
      <c r="A14" s="16">
        <v>8</v>
      </c>
      <c r="B14" s="2" t="s">
        <v>140</v>
      </c>
      <c r="C14" s="2" t="s">
        <v>15</v>
      </c>
      <c r="D14" s="3" t="s">
        <v>153</v>
      </c>
      <c r="E14" s="3" t="s">
        <v>186</v>
      </c>
      <c r="F14" s="3" t="s">
        <v>146</v>
      </c>
      <c r="G14" s="2" t="s">
        <v>16</v>
      </c>
      <c r="H14" s="3">
        <v>23000</v>
      </c>
      <c r="I14" s="3">
        <v>6500</v>
      </c>
      <c r="J14" s="3">
        <v>16500</v>
      </c>
      <c r="K14" s="3"/>
      <c r="L14" s="3"/>
      <c r="M14" s="3"/>
    </row>
    <row r="15" spans="1:13" s="4" customFormat="1" ht="27.75" customHeight="1">
      <c r="A15" s="16">
        <v>9</v>
      </c>
      <c r="B15" s="2" t="s">
        <v>122</v>
      </c>
      <c r="C15" s="2" t="s">
        <v>94</v>
      </c>
      <c r="D15" s="3" t="s">
        <v>95</v>
      </c>
      <c r="E15" s="3" t="s">
        <v>90</v>
      </c>
      <c r="F15" s="3" t="s">
        <v>146</v>
      </c>
      <c r="G15" s="2" t="s">
        <v>187</v>
      </c>
      <c r="H15" s="3">
        <v>16000</v>
      </c>
      <c r="I15" s="3">
        <v>4000</v>
      </c>
      <c r="J15" s="3">
        <v>12000</v>
      </c>
      <c r="K15" s="3">
        <v>8600</v>
      </c>
      <c r="L15" s="3">
        <v>2000</v>
      </c>
      <c r="M15" s="3">
        <v>800</v>
      </c>
    </row>
    <row r="16" spans="1:13" s="4" customFormat="1" ht="22.5">
      <c r="A16" s="16">
        <v>10</v>
      </c>
      <c r="B16" s="2" t="s">
        <v>123</v>
      </c>
      <c r="C16" s="2" t="s">
        <v>17</v>
      </c>
      <c r="D16" s="3" t="s">
        <v>18</v>
      </c>
      <c r="E16" s="3" t="s">
        <v>14</v>
      </c>
      <c r="F16" s="3" t="s">
        <v>146</v>
      </c>
      <c r="G16" s="2" t="s">
        <v>41</v>
      </c>
      <c r="H16" s="3">
        <v>410000</v>
      </c>
      <c r="I16" s="3">
        <v>48000</v>
      </c>
      <c r="J16" s="3">
        <v>100000</v>
      </c>
      <c r="K16" s="3">
        <v>340000</v>
      </c>
      <c r="L16" s="3">
        <v>51000</v>
      </c>
      <c r="M16" s="3">
        <v>25000</v>
      </c>
    </row>
    <row r="17" spans="1:13" s="4" customFormat="1" ht="33.75">
      <c r="A17" s="16">
        <v>11</v>
      </c>
      <c r="B17" s="2" t="s">
        <v>222</v>
      </c>
      <c r="C17" s="2" t="s">
        <v>223</v>
      </c>
      <c r="D17" s="3" t="s">
        <v>224</v>
      </c>
      <c r="E17" s="3" t="s">
        <v>225</v>
      </c>
      <c r="F17" s="3" t="s">
        <v>226</v>
      </c>
      <c r="G17" s="2" t="s">
        <v>227</v>
      </c>
      <c r="H17" s="3">
        <v>378000</v>
      </c>
      <c r="I17" s="3">
        <v>320000</v>
      </c>
      <c r="J17" s="3">
        <v>58000</v>
      </c>
      <c r="K17" s="3">
        <v>240000</v>
      </c>
      <c r="L17" s="3">
        <v>56000</v>
      </c>
      <c r="M17" s="3">
        <v>24000</v>
      </c>
    </row>
    <row r="18" spans="1:13" s="4" customFormat="1" ht="33.75">
      <c r="A18" s="16">
        <v>12</v>
      </c>
      <c r="B18" s="34" t="s">
        <v>154</v>
      </c>
      <c r="C18" s="35" t="s">
        <v>240</v>
      </c>
      <c r="D18" s="36" t="s">
        <v>155</v>
      </c>
      <c r="E18" s="19" t="s">
        <v>14</v>
      </c>
      <c r="F18" s="19" t="s">
        <v>146</v>
      </c>
      <c r="G18" s="37" t="s">
        <v>228</v>
      </c>
      <c r="H18" s="19">
        <v>79800</v>
      </c>
      <c r="I18" s="19">
        <v>13200</v>
      </c>
      <c r="J18" s="19">
        <v>41000</v>
      </c>
      <c r="K18" s="19">
        <v>200000</v>
      </c>
      <c r="L18" s="19">
        <v>32000</v>
      </c>
      <c r="M18" s="20">
        <v>15000</v>
      </c>
    </row>
    <row r="19" spans="1:13" s="4" customFormat="1" ht="33.75">
      <c r="A19" s="16">
        <v>13</v>
      </c>
      <c r="B19" s="38" t="s">
        <v>156</v>
      </c>
      <c r="C19" s="34" t="s">
        <v>157</v>
      </c>
      <c r="D19" s="36" t="s">
        <v>158</v>
      </c>
      <c r="E19" s="19" t="s">
        <v>14</v>
      </c>
      <c r="F19" s="19" t="s">
        <v>146</v>
      </c>
      <c r="G19" s="38" t="s">
        <v>239</v>
      </c>
      <c r="H19" s="36">
        <v>200000</v>
      </c>
      <c r="I19" s="19">
        <v>12800</v>
      </c>
      <c r="J19" s="19">
        <v>30000</v>
      </c>
      <c r="K19" s="19">
        <v>800000</v>
      </c>
      <c r="L19" s="19">
        <v>60000</v>
      </c>
      <c r="M19" s="20">
        <v>35000</v>
      </c>
    </row>
    <row r="20" spans="1:13" s="4" customFormat="1" ht="22.5">
      <c r="A20" s="16">
        <v>14</v>
      </c>
      <c r="B20" s="2" t="s">
        <v>229</v>
      </c>
      <c r="C20" s="2" t="s">
        <v>230</v>
      </c>
      <c r="D20" s="3" t="s">
        <v>231</v>
      </c>
      <c r="E20" s="3" t="s">
        <v>14</v>
      </c>
      <c r="F20" s="3" t="s">
        <v>146</v>
      </c>
      <c r="G20" s="2" t="s">
        <v>232</v>
      </c>
      <c r="H20" s="3">
        <v>150000</v>
      </c>
      <c r="I20" s="3">
        <v>95000</v>
      </c>
      <c r="J20" s="3">
        <v>55000</v>
      </c>
      <c r="K20" s="3">
        <v>1200000</v>
      </c>
      <c r="L20" s="3">
        <v>120000</v>
      </c>
      <c r="M20" s="3">
        <v>80000</v>
      </c>
    </row>
    <row r="21" spans="1:13" s="4" customFormat="1" ht="22.5">
      <c r="A21" s="16">
        <v>15</v>
      </c>
      <c r="B21" s="2" t="s">
        <v>233</v>
      </c>
      <c r="C21" s="2" t="s">
        <v>234</v>
      </c>
      <c r="D21" s="3" t="s">
        <v>22</v>
      </c>
      <c r="E21" s="3" t="s">
        <v>14</v>
      </c>
      <c r="F21" s="3" t="s">
        <v>146</v>
      </c>
      <c r="G21" s="2" t="s">
        <v>129</v>
      </c>
      <c r="H21" s="3">
        <v>120000</v>
      </c>
      <c r="I21" s="3">
        <v>17000</v>
      </c>
      <c r="J21" s="3">
        <v>25000</v>
      </c>
      <c r="K21" s="3">
        <v>248000</v>
      </c>
      <c r="L21" s="3">
        <v>16100</v>
      </c>
      <c r="M21" s="3">
        <v>6900</v>
      </c>
    </row>
    <row r="22" spans="1:13" s="4" customFormat="1" ht="22.5">
      <c r="A22" s="16">
        <v>16</v>
      </c>
      <c r="B22" s="2" t="s">
        <v>112</v>
      </c>
      <c r="C22" s="2" t="s">
        <v>19</v>
      </c>
      <c r="D22" s="3" t="s">
        <v>20</v>
      </c>
      <c r="E22" s="3" t="s">
        <v>14</v>
      </c>
      <c r="F22" s="3" t="s">
        <v>146</v>
      </c>
      <c r="G22" s="2" t="s">
        <v>21</v>
      </c>
      <c r="H22" s="3">
        <v>110000</v>
      </c>
      <c r="I22" s="3">
        <v>3000</v>
      </c>
      <c r="J22" s="3">
        <v>30000</v>
      </c>
      <c r="K22" s="3">
        <v>1000000</v>
      </c>
      <c r="L22" s="3">
        <v>60000</v>
      </c>
      <c r="M22" s="3">
        <v>40000</v>
      </c>
    </row>
    <row r="23" spans="1:13" s="4" customFormat="1" ht="22.5">
      <c r="A23" s="16">
        <v>17</v>
      </c>
      <c r="B23" s="2" t="s">
        <v>131</v>
      </c>
      <c r="C23" s="2" t="s">
        <v>130</v>
      </c>
      <c r="D23" s="3" t="s">
        <v>23</v>
      </c>
      <c r="E23" s="3" t="s">
        <v>14</v>
      </c>
      <c r="F23" s="3" t="s">
        <v>146</v>
      </c>
      <c r="G23" s="2" t="s">
        <v>24</v>
      </c>
      <c r="H23" s="3">
        <v>95600</v>
      </c>
      <c r="I23" s="3">
        <v>42200</v>
      </c>
      <c r="J23" s="3">
        <v>15000</v>
      </c>
      <c r="K23" s="3">
        <v>87000</v>
      </c>
      <c r="L23" s="3">
        <v>13000</v>
      </c>
      <c r="M23" s="3">
        <v>6000</v>
      </c>
    </row>
    <row r="24" spans="1:13" s="4" customFormat="1" ht="24" customHeight="1">
      <c r="A24" s="16">
        <v>18</v>
      </c>
      <c r="B24" s="2" t="s">
        <v>126</v>
      </c>
      <c r="C24" s="2" t="s">
        <v>125</v>
      </c>
      <c r="D24" s="3" t="s">
        <v>42</v>
      </c>
      <c r="E24" s="3" t="s">
        <v>14</v>
      </c>
      <c r="F24" s="3" t="s">
        <v>146</v>
      </c>
      <c r="G24" s="2" t="s">
        <v>43</v>
      </c>
      <c r="H24" s="3">
        <v>90120</v>
      </c>
      <c r="I24" s="3">
        <v>9500</v>
      </c>
      <c r="J24" s="3">
        <v>40000</v>
      </c>
      <c r="K24" s="3">
        <v>200000</v>
      </c>
      <c r="L24" s="3">
        <v>16100</v>
      </c>
      <c r="M24" s="3">
        <v>6900</v>
      </c>
    </row>
    <row r="25" spans="1:13" s="4" customFormat="1" ht="22.5">
      <c r="A25" s="16">
        <v>19</v>
      </c>
      <c r="B25" s="2" t="s">
        <v>115</v>
      </c>
      <c r="C25" s="2" t="s">
        <v>188</v>
      </c>
      <c r="D25" s="3" t="s">
        <v>107</v>
      </c>
      <c r="E25" s="3" t="s">
        <v>14</v>
      </c>
      <c r="F25" s="3" t="s">
        <v>146</v>
      </c>
      <c r="G25" s="2" t="s">
        <v>189</v>
      </c>
      <c r="H25" s="3">
        <v>80000</v>
      </c>
      <c r="I25" s="3">
        <v>16820</v>
      </c>
      <c r="J25" s="3">
        <v>20000</v>
      </c>
      <c r="K25" s="3">
        <v>600000</v>
      </c>
      <c r="L25" s="3">
        <v>40000</v>
      </c>
      <c r="M25" s="3">
        <v>30000</v>
      </c>
    </row>
    <row r="26" spans="1:13" s="4" customFormat="1" ht="22.5">
      <c r="A26" s="16">
        <v>20</v>
      </c>
      <c r="B26" s="2" t="s">
        <v>102</v>
      </c>
      <c r="C26" s="2" t="s">
        <v>103</v>
      </c>
      <c r="D26" s="3" t="s">
        <v>104</v>
      </c>
      <c r="E26" s="3" t="s">
        <v>105</v>
      </c>
      <c r="F26" s="3" t="s">
        <v>146</v>
      </c>
      <c r="G26" s="2" t="s">
        <v>106</v>
      </c>
      <c r="H26" s="3">
        <v>61000</v>
      </c>
      <c r="I26" s="3">
        <v>29100</v>
      </c>
      <c r="J26" s="3">
        <v>15000</v>
      </c>
      <c r="K26" s="3">
        <v>250000</v>
      </c>
      <c r="L26" s="3">
        <v>16000</v>
      </c>
      <c r="M26" s="3">
        <v>9000</v>
      </c>
    </row>
    <row r="27" spans="1:13" s="4" customFormat="1" ht="22.5">
      <c r="A27" s="16">
        <v>21</v>
      </c>
      <c r="B27" s="2" t="s">
        <v>44</v>
      </c>
      <c r="C27" s="2" t="s">
        <v>45</v>
      </c>
      <c r="D27" s="3" t="s">
        <v>242</v>
      </c>
      <c r="E27" s="3" t="s">
        <v>12</v>
      </c>
      <c r="F27" s="3" t="s">
        <v>146</v>
      </c>
      <c r="G27" s="2" t="s">
        <v>46</v>
      </c>
      <c r="H27" s="3">
        <v>150000</v>
      </c>
      <c r="I27" s="3">
        <v>50000</v>
      </c>
      <c r="J27" s="3">
        <v>30000</v>
      </c>
      <c r="K27" s="3">
        <v>348600</v>
      </c>
      <c r="L27" s="3">
        <v>37335</v>
      </c>
      <c r="M27" s="3">
        <v>10000</v>
      </c>
    </row>
    <row r="28" spans="1:13" s="4" customFormat="1" ht="22.5">
      <c r="A28" s="16">
        <v>22</v>
      </c>
      <c r="B28" s="2" t="s">
        <v>138</v>
      </c>
      <c r="C28" s="2" t="s">
        <v>47</v>
      </c>
      <c r="D28" s="3" t="s">
        <v>48</v>
      </c>
      <c r="E28" s="3" t="s">
        <v>12</v>
      </c>
      <c r="F28" s="3" t="s">
        <v>146</v>
      </c>
      <c r="G28" s="2" t="s">
        <v>176</v>
      </c>
      <c r="H28" s="3">
        <v>150000</v>
      </c>
      <c r="I28" s="3">
        <v>40000</v>
      </c>
      <c r="J28" s="3">
        <v>32000</v>
      </c>
      <c r="K28" s="3"/>
      <c r="L28" s="3"/>
      <c r="M28" s="3"/>
    </row>
    <row r="29" spans="1:13" s="4" customFormat="1" ht="21.75" customHeight="1">
      <c r="A29" s="16">
        <v>23</v>
      </c>
      <c r="B29" s="2" t="s">
        <v>92</v>
      </c>
      <c r="C29" s="2" t="s">
        <v>49</v>
      </c>
      <c r="D29" s="3" t="s">
        <v>152</v>
      </c>
      <c r="E29" s="3" t="s">
        <v>12</v>
      </c>
      <c r="F29" s="3" t="s">
        <v>146</v>
      </c>
      <c r="G29" s="2" t="s">
        <v>124</v>
      </c>
      <c r="H29" s="3">
        <v>120000</v>
      </c>
      <c r="I29" s="3">
        <v>60000</v>
      </c>
      <c r="J29" s="3">
        <v>52000</v>
      </c>
      <c r="K29" s="3">
        <v>120000</v>
      </c>
      <c r="L29" s="3">
        <v>16000</v>
      </c>
      <c r="M29" s="3">
        <v>6000</v>
      </c>
    </row>
    <row r="30" spans="1:13" s="4" customFormat="1" ht="36">
      <c r="A30" s="16">
        <v>24</v>
      </c>
      <c r="B30" s="2" t="s">
        <v>114</v>
      </c>
      <c r="C30" s="2" t="s">
        <v>50</v>
      </c>
      <c r="D30" s="3" t="s">
        <v>241</v>
      </c>
      <c r="E30" s="3" t="s">
        <v>12</v>
      </c>
      <c r="F30" s="3" t="s">
        <v>147</v>
      </c>
      <c r="G30" s="2" t="s">
        <v>235</v>
      </c>
      <c r="H30" s="3">
        <v>83260</v>
      </c>
      <c r="I30" s="3"/>
      <c r="J30" s="3">
        <v>12000</v>
      </c>
      <c r="K30" s="3">
        <v>260000</v>
      </c>
      <c r="L30" s="3">
        <v>16000</v>
      </c>
      <c r="M30" s="3">
        <v>10000</v>
      </c>
    </row>
    <row r="31" spans="1:13" s="4" customFormat="1" ht="22.5">
      <c r="A31" s="16">
        <v>25</v>
      </c>
      <c r="B31" s="2" t="s">
        <v>171</v>
      </c>
      <c r="C31" s="2" t="s">
        <v>117</v>
      </c>
      <c r="D31" s="3" t="s">
        <v>110</v>
      </c>
      <c r="E31" s="3" t="s">
        <v>12</v>
      </c>
      <c r="F31" s="3" t="s">
        <v>146</v>
      </c>
      <c r="G31" s="2" t="s">
        <v>190</v>
      </c>
      <c r="H31" s="3">
        <v>32000</v>
      </c>
      <c r="I31" s="3">
        <v>8000</v>
      </c>
      <c r="J31" s="3">
        <v>14000</v>
      </c>
      <c r="K31" s="3">
        <v>6400</v>
      </c>
      <c r="L31" s="3">
        <v>5338</v>
      </c>
      <c r="M31" s="3">
        <v>1062</v>
      </c>
    </row>
    <row r="32" spans="1:13" s="4" customFormat="1" ht="24.75">
      <c r="A32" s="16">
        <v>26</v>
      </c>
      <c r="B32" s="2" t="s">
        <v>119</v>
      </c>
      <c r="C32" s="2" t="s">
        <v>108</v>
      </c>
      <c r="D32" s="3" t="s">
        <v>109</v>
      </c>
      <c r="E32" s="3" t="s">
        <v>12</v>
      </c>
      <c r="F32" s="3" t="s">
        <v>147</v>
      </c>
      <c r="G32" s="2" t="s">
        <v>177</v>
      </c>
      <c r="H32" s="3">
        <v>20000</v>
      </c>
      <c r="I32" s="3"/>
      <c r="J32" s="3">
        <v>11000</v>
      </c>
      <c r="K32" s="3">
        <v>150000</v>
      </c>
      <c r="L32" s="3">
        <v>4000</v>
      </c>
      <c r="M32" s="3">
        <v>1500</v>
      </c>
    </row>
    <row r="33" spans="1:13" s="4" customFormat="1" ht="22.5">
      <c r="A33" s="16">
        <v>27</v>
      </c>
      <c r="B33" s="23" t="s">
        <v>159</v>
      </c>
      <c r="C33" s="23" t="s">
        <v>54</v>
      </c>
      <c r="D33" s="21" t="s">
        <v>55</v>
      </c>
      <c r="E33" s="21" t="s">
        <v>27</v>
      </c>
      <c r="F33" s="21" t="s">
        <v>146</v>
      </c>
      <c r="G33" s="23" t="s">
        <v>236</v>
      </c>
      <c r="H33" s="21">
        <v>56000</v>
      </c>
      <c r="I33" s="21">
        <v>7000</v>
      </c>
      <c r="J33" s="21">
        <v>49000</v>
      </c>
      <c r="K33" s="21">
        <v>53000</v>
      </c>
      <c r="L33" s="21">
        <v>4770</v>
      </c>
      <c r="M33" s="21">
        <v>2300</v>
      </c>
    </row>
    <row r="34" spans="1:13" s="4" customFormat="1" ht="22.5">
      <c r="A34" s="16">
        <v>28</v>
      </c>
      <c r="B34" s="23" t="s">
        <v>160</v>
      </c>
      <c r="C34" s="23" t="s">
        <v>25</v>
      </c>
      <c r="D34" s="21" t="s">
        <v>26</v>
      </c>
      <c r="E34" s="21" t="s">
        <v>27</v>
      </c>
      <c r="F34" s="21" t="s">
        <v>146</v>
      </c>
      <c r="G34" s="23" t="s">
        <v>28</v>
      </c>
      <c r="H34" s="21">
        <v>38000</v>
      </c>
      <c r="I34" s="21">
        <v>25000</v>
      </c>
      <c r="J34" s="22">
        <v>13000</v>
      </c>
      <c r="K34" s="21">
        <v>15000</v>
      </c>
      <c r="L34" s="21">
        <v>1000</v>
      </c>
      <c r="M34" s="21">
        <v>1000</v>
      </c>
    </row>
    <row r="35" spans="1:13" s="4" customFormat="1" ht="22.5">
      <c r="A35" s="16">
        <v>29</v>
      </c>
      <c r="B35" s="23" t="s">
        <v>161</v>
      </c>
      <c r="C35" s="23" t="s">
        <v>162</v>
      </c>
      <c r="D35" s="21" t="s">
        <v>163</v>
      </c>
      <c r="E35" s="21" t="s">
        <v>27</v>
      </c>
      <c r="F35" s="21" t="s">
        <v>147</v>
      </c>
      <c r="G35" s="23" t="s">
        <v>164</v>
      </c>
      <c r="H35" s="21">
        <v>25500</v>
      </c>
      <c r="I35" s="21"/>
      <c r="J35" s="22">
        <v>25500</v>
      </c>
      <c r="K35" s="21">
        <v>60000</v>
      </c>
      <c r="L35" s="21">
        <v>2400</v>
      </c>
      <c r="M35" s="21">
        <v>2000</v>
      </c>
    </row>
    <row r="36" spans="1:13" s="4" customFormat="1" ht="22.5">
      <c r="A36" s="16">
        <v>30</v>
      </c>
      <c r="B36" s="23" t="s">
        <v>165</v>
      </c>
      <c r="C36" s="23" t="s">
        <v>51</v>
      </c>
      <c r="D36" s="21" t="s">
        <v>52</v>
      </c>
      <c r="E36" s="21" t="s">
        <v>27</v>
      </c>
      <c r="F36" s="21" t="s">
        <v>146</v>
      </c>
      <c r="G36" s="23" t="s">
        <v>53</v>
      </c>
      <c r="H36" s="21">
        <v>24000</v>
      </c>
      <c r="I36" s="21">
        <v>13000</v>
      </c>
      <c r="J36" s="22">
        <v>11000</v>
      </c>
      <c r="K36" s="21">
        <v>90000</v>
      </c>
      <c r="L36" s="21">
        <v>7400</v>
      </c>
      <c r="M36" s="21">
        <v>2800</v>
      </c>
    </row>
    <row r="37" spans="1:13" s="4" customFormat="1" ht="24" customHeight="1">
      <c r="A37" s="16">
        <v>31</v>
      </c>
      <c r="B37" s="23" t="s">
        <v>166</v>
      </c>
      <c r="C37" s="23" t="s">
        <v>167</v>
      </c>
      <c r="D37" s="21" t="s">
        <v>168</v>
      </c>
      <c r="E37" s="21" t="s">
        <v>27</v>
      </c>
      <c r="F37" s="21" t="s">
        <v>146</v>
      </c>
      <c r="G37" s="23" t="s">
        <v>178</v>
      </c>
      <c r="H37" s="21">
        <v>18000</v>
      </c>
      <c r="I37" s="21">
        <v>8000</v>
      </c>
      <c r="J37" s="22">
        <v>10000</v>
      </c>
      <c r="K37" s="21">
        <v>26500</v>
      </c>
      <c r="L37" s="21">
        <v>3700</v>
      </c>
      <c r="M37" s="21">
        <v>1000</v>
      </c>
    </row>
    <row r="38" spans="1:13" s="4" customFormat="1" ht="22.5">
      <c r="A38" s="16">
        <v>32</v>
      </c>
      <c r="B38" s="2" t="s">
        <v>93</v>
      </c>
      <c r="C38" s="2" t="s">
        <v>56</v>
      </c>
      <c r="D38" s="3" t="s">
        <v>148</v>
      </c>
      <c r="E38" s="3" t="s">
        <v>58</v>
      </c>
      <c r="F38" s="3" t="s">
        <v>146</v>
      </c>
      <c r="G38" s="2" t="s">
        <v>237</v>
      </c>
      <c r="H38" s="3">
        <v>150000</v>
      </c>
      <c r="I38" s="3">
        <v>43000</v>
      </c>
      <c r="J38" s="3">
        <v>18000</v>
      </c>
      <c r="K38" s="3">
        <v>88500</v>
      </c>
      <c r="L38" s="3">
        <v>22300</v>
      </c>
      <c r="M38" s="3">
        <v>11500</v>
      </c>
    </row>
    <row r="39" spans="1:13" s="4" customFormat="1" ht="36">
      <c r="A39" s="16">
        <v>33</v>
      </c>
      <c r="B39" s="2" t="s">
        <v>139</v>
      </c>
      <c r="C39" s="2" t="s">
        <v>57</v>
      </c>
      <c r="D39" s="3" t="s">
        <v>87</v>
      </c>
      <c r="E39" s="3" t="s">
        <v>58</v>
      </c>
      <c r="F39" s="3" t="s">
        <v>146</v>
      </c>
      <c r="G39" s="2" t="s">
        <v>243</v>
      </c>
      <c r="H39" s="3">
        <v>150000</v>
      </c>
      <c r="I39" s="3">
        <v>60000</v>
      </c>
      <c r="J39" s="3">
        <v>60000</v>
      </c>
      <c r="K39" s="3"/>
      <c r="L39" s="3"/>
      <c r="M39" s="3"/>
    </row>
    <row r="40" spans="1:13" s="4" customFormat="1" ht="22.5">
      <c r="A40" s="16">
        <v>34</v>
      </c>
      <c r="B40" s="2" t="s">
        <v>113</v>
      </c>
      <c r="C40" s="2" t="s">
        <v>59</v>
      </c>
      <c r="D40" s="3" t="s">
        <v>60</v>
      </c>
      <c r="E40" s="3" t="s">
        <v>58</v>
      </c>
      <c r="F40" s="3" t="s">
        <v>147</v>
      </c>
      <c r="G40" s="2" t="s">
        <v>61</v>
      </c>
      <c r="H40" s="3">
        <v>108000</v>
      </c>
      <c r="I40" s="3"/>
      <c r="J40" s="3">
        <v>10000</v>
      </c>
      <c r="K40" s="3">
        <v>300000</v>
      </c>
      <c r="L40" s="3">
        <v>15000</v>
      </c>
      <c r="M40" s="3">
        <v>6000</v>
      </c>
    </row>
    <row r="41" spans="1:13" s="4" customFormat="1" ht="22.5">
      <c r="A41" s="16">
        <v>35</v>
      </c>
      <c r="B41" s="2" t="s">
        <v>134</v>
      </c>
      <c r="C41" s="2" t="s">
        <v>62</v>
      </c>
      <c r="D41" s="3" t="s">
        <v>63</v>
      </c>
      <c r="E41" s="3" t="s">
        <v>58</v>
      </c>
      <c r="F41" s="3" t="s">
        <v>146</v>
      </c>
      <c r="G41" s="2" t="s">
        <v>118</v>
      </c>
      <c r="H41" s="3">
        <v>78000</v>
      </c>
      <c r="I41" s="3">
        <v>45000</v>
      </c>
      <c r="J41" s="3">
        <v>18000</v>
      </c>
      <c r="K41" s="3">
        <v>56880</v>
      </c>
      <c r="L41" s="3">
        <v>16613</v>
      </c>
      <c r="M41" s="3">
        <v>6460</v>
      </c>
    </row>
    <row r="42" spans="1:13" s="4" customFormat="1" ht="23.25" customHeight="1">
      <c r="A42" s="16">
        <v>36</v>
      </c>
      <c r="B42" s="2" t="s">
        <v>116</v>
      </c>
      <c r="C42" s="2" t="s">
        <v>97</v>
      </c>
      <c r="D42" s="3" t="s">
        <v>194</v>
      </c>
      <c r="E42" s="3" t="s">
        <v>98</v>
      </c>
      <c r="F42" s="3" t="s">
        <v>146</v>
      </c>
      <c r="G42" s="2" t="s">
        <v>244</v>
      </c>
      <c r="H42" s="3">
        <v>65000</v>
      </c>
      <c r="I42" s="3">
        <v>25000</v>
      </c>
      <c r="J42" s="3">
        <v>40000</v>
      </c>
      <c r="K42" s="3">
        <v>32000</v>
      </c>
      <c r="L42" s="3">
        <v>4000</v>
      </c>
      <c r="M42" s="3">
        <v>2000</v>
      </c>
    </row>
    <row r="43" spans="1:13" s="4" customFormat="1" ht="22.5">
      <c r="A43" s="16">
        <v>37</v>
      </c>
      <c r="B43" s="2" t="s">
        <v>101</v>
      </c>
      <c r="C43" s="2" t="s">
        <v>99</v>
      </c>
      <c r="D43" s="3" t="s">
        <v>100</v>
      </c>
      <c r="E43" s="3" t="s">
        <v>58</v>
      </c>
      <c r="F43" s="3" t="s">
        <v>146</v>
      </c>
      <c r="G43" s="2" t="s">
        <v>179</v>
      </c>
      <c r="H43" s="3">
        <v>38000</v>
      </c>
      <c r="I43" s="3">
        <v>12000</v>
      </c>
      <c r="J43" s="3">
        <v>20000</v>
      </c>
      <c r="K43" s="3">
        <v>12000</v>
      </c>
      <c r="L43" s="3">
        <v>2000</v>
      </c>
      <c r="M43" s="3">
        <v>100</v>
      </c>
    </row>
    <row r="44" spans="1:13" s="4" customFormat="1" ht="49.5">
      <c r="A44" s="16">
        <v>38</v>
      </c>
      <c r="B44" s="2" t="s">
        <v>132</v>
      </c>
      <c r="C44" s="2" t="s">
        <v>133</v>
      </c>
      <c r="D44" s="3" t="s">
        <v>30</v>
      </c>
      <c r="E44" s="3" t="s">
        <v>31</v>
      </c>
      <c r="F44" s="3" t="s">
        <v>146</v>
      </c>
      <c r="G44" s="2" t="s">
        <v>238</v>
      </c>
      <c r="H44" s="3">
        <v>100000</v>
      </c>
      <c r="I44" s="3">
        <v>40000</v>
      </c>
      <c r="J44" s="3">
        <v>30000</v>
      </c>
      <c r="K44" s="3">
        <v>380000</v>
      </c>
      <c r="L44" s="3">
        <v>28000</v>
      </c>
      <c r="M44" s="3">
        <v>20000</v>
      </c>
    </row>
    <row r="45" spans="1:13" s="4" customFormat="1" ht="33.75">
      <c r="A45" s="16">
        <v>39</v>
      </c>
      <c r="B45" s="2" t="s">
        <v>32</v>
      </c>
      <c r="C45" s="2" t="s">
        <v>29</v>
      </c>
      <c r="D45" s="3" t="s">
        <v>33</v>
      </c>
      <c r="E45" s="3" t="s">
        <v>31</v>
      </c>
      <c r="F45" s="3" t="s">
        <v>151</v>
      </c>
      <c r="G45" s="2" t="s">
        <v>34</v>
      </c>
      <c r="H45" s="3">
        <v>50000</v>
      </c>
      <c r="I45" s="3" t="s">
        <v>35</v>
      </c>
      <c r="J45" s="3">
        <v>20000</v>
      </c>
      <c r="K45" s="3">
        <v>50000</v>
      </c>
      <c r="L45" s="3">
        <v>3000</v>
      </c>
      <c r="M45" s="3">
        <v>1000</v>
      </c>
    </row>
    <row r="46" spans="1:13" s="4" customFormat="1" ht="22.5">
      <c r="A46" s="16">
        <v>40</v>
      </c>
      <c r="B46" s="2" t="s">
        <v>111</v>
      </c>
      <c r="C46" s="2" t="s">
        <v>82</v>
      </c>
      <c r="D46" s="3" t="s">
        <v>83</v>
      </c>
      <c r="E46" s="3" t="s">
        <v>84</v>
      </c>
      <c r="F46" s="3" t="s">
        <v>146</v>
      </c>
      <c r="G46" s="2" t="s">
        <v>85</v>
      </c>
      <c r="H46" s="3">
        <v>22700</v>
      </c>
      <c r="I46" s="3">
        <v>11700</v>
      </c>
      <c r="J46" s="3">
        <v>11000</v>
      </c>
      <c r="K46" s="3">
        <v>7200</v>
      </c>
      <c r="L46" s="3">
        <v>3000</v>
      </c>
      <c r="M46" s="3">
        <v>2300</v>
      </c>
    </row>
    <row r="47" spans="1:13" s="4" customFormat="1" ht="22.5">
      <c r="A47" s="16">
        <v>41</v>
      </c>
      <c r="B47" s="2" t="s">
        <v>120</v>
      </c>
      <c r="C47" s="2" t="s">
        <v>36</v>
      </c>
      <c r="D47" s="3" t="s">
        <v>68</v>
      </c>
      <c r="E47" s="3" t="s">
        <v>31</v>
      </c>
      <c r="F47" s="3" t="s">
        <v>147</v>
      </c>
      <c r="G47" s="2" t="s">
        <v>121</v>
      </c>
      <c r="H47" s="3">
        <v>18075</v>
      </c>
      <c r="I47" s="3"/>
      <c r="J47" s="3">
        <v>18075</v>
      </c>
      <c r="K47" s="3">
        <v>30000</v>
      </c>
      <c r="L47" s="3">
        <v>3000</v>
      </c>
      <c r="M47" s="3">
        <v>2500</v>
      </c>
    </row>
    <row r="48" spans="1:13" s="4" customFormat="1" ht="23.25" customHeight="1">
      <c r="A48" s="16">
        <v>42</v>
      </c>
      <c r="B48" s="28" t="s">
        <v>200</v>
      </c>
      <c r="C48" s="29" t="s">
        <v>201</v>
      </c>
      <c r="D48" s="25" t="s">
        <v>202</v>
      </c>
      <c r="E48" s="25" t="s">
        <v>203</v>
      </c>
      <c r="F48" s="3" t="s">
        <v>204</v>
      </c>
      <c r="G48" s="30" t="s">
        <v>205</v>
      </c>
      <c r="H48" s="3">
        <v>12300</v>
      </c>
      <c r="I48" s="3"/>
      <c r="J48" s="3">
        <v>12300</v>
      </c>
      <c r="K48" s="3">
        <v>14000</v>
      </c>
      <c r="L48" s="3">
        <v>1900</v>
      </c>
      <c r="M48" s="3">
        <v>900</v>
      </c>
    </row>
    <row r="49" spans="1:13" s="4" customFormat="1" ht="24.75">
      <c r="A49" s="16">
        <v>43</v>
      </c>
      <c r="B49" s="31" t="s">
        <v>206</v>
      </c>
      <c r="C49" s="31" t="s">
        <v>191</v>
      </c>
      <c r="D49" s="26" t="s">
        <v>195</v>
      </c>
      <c r="E49" s="26" t="s">
        <v>207</v>
      </c>
      <c r="F49" s="24" t="s">
        <v>146</v>
      </c>
      <c r="G49" s="31" t="s">
        <v>208</v>
      </c>
      <c r="H49" s="26">
        <v>500000</v>
      </c>
      <c r="I49" s="26">
        <v>200000</v>
      </c>
      <c r="J49" s="26">
        <v>150000</v>
      </c>
      <c r="K49" s="26" t="s">
        <v>209</v>
      </c>
      <c r="L49" s="26" t="s">
        <v>209</v>
      </c>
      <c r="M49" s="26" t="s">
        <v>209</v>
      </c>
    </row>
    <row r="50" spans="1:13" s="4" customFormat="1" ht="33.75">
      <c r="A50" s="16">
        <v>44</v>
      </c>
      <c r="B50" s="31" t="s">
        <v>210</v>
      </c>
      <c r="C50" s="31" t="s">
        <v>211</v>
      </c>
      <c r="D50" s="26" t="s">
        <v>196</v>
      </c>
      <c r="E50" s="26" t="s">
        <v>37</v>
      </c>
      <c r="F50" s="24" t="s">
        <v>146</v>
      </c>
      <c r="G50" s="31" t="s">
        <v>212</v>
      </c>
      <c r="H50" s="26">
        <v>62000</v>
      </c>
      <c r="I50" s="26">
        <v>30000</v>
      </c>
      <c r="J50" s="26">
        <v>28000</v>
      </c>
      <c r="K50" s="26">
        <v>62094</v>
      </c>
      <c r="L50" s="26">
        <v>17721</v>
      </c>
      <c r="M50" s="26">
        <v>6000</v>
      </c>
    </row>
    <row r="51" spans="1:13" s="4" customFormat="1" ht="22.5">
      <c r="A51" s="16">
        <v>45</v>
      </c>
      <c r="B51" s="32" t="s">
        <v>199</v>
      </c>
      <c r="C51" s="32" t="s">
        <v>180</v>
      </c>
      <c r="D51" s="26" t="s">
        <v>197</v>
      </c>
      <c r="E51" s="26" t="s">
        <v>37</v>
      </c>
      <c r="F51" s="24" t="s">
        <v>147</v>
      </c>
      <c r="G51" s="32" t="s">
        <v>213</v>
      </c>
      <c r="H51" s="27">
        <v>20000</v>
      </c>
      <c r="I51" s="27"/>
      <c r="J51" s="27">
        <v>10000</v>
      </c>
      <c r="K51" s="27">
        <v>15000</v>
      </c>
      <c r="L51" s="27">
        <v>2000</v>
      </c>
      <c r="M51" s="27">
        <v>900</v>
      </c>
    </row>
    <row r="52" spans="1:13" s="4" customFormat="1" ht="22.5">
      <c r="A52" s="16">
        <v>46</v>
      </c>
      <c r="B52" s="32" t="s">
        <v>214</v>
      </c>
      <c r="C52" s="32" t="s">
        <v>215</v>
      </c>
      <c r="D52" s="27" t="s">
        <v>198</v>
      </c>
      <c r="E52" s="26" t="s">
        <v>37</v>
      </c>
      <c r="F52" s="24" t="s">
        <v>146</v>
      </c>
      <c r="G52" s="32" t="s">
        <v>216</v>
      </c>
      <c r="H52" s="27">
        <v>20000</v>
      </c>
      <c r="I52" s="27">
        <v>10000</v>
      </c>
      <c r="J52" s="27">
        <v>10000</v>
      </c>
      <c r="K52" s="27">
        <v>10000</v>
      </c>
      <c r="L52" s="27">
        <v>2000</v>
      </c>
      <c r="M52" s="27">
        <v>1000</v>
      </c>
    </row>
    <row r="53" spans="1:13" s="4" customFormat="1" ht="24.75">
      <c r="A53" s="16">
        <v>47</v>
      </c>
      <c r="B53" s="33" t="s">
        <v>170</v>
      </c>
      <c r="C53" s="32" t="s">
        <v>169</v>
      </c>
      <c r="D53" s="27" t="s">
        <v>217</v>
      </c>
      <c r="E53" s="26" t="s">
        <v>37</v>
      </c>
      <c r="F53" s="24" t="s">
        <v>147</v>
      </c>
      <c r="G53" s="32" t="s">
        <v>218</v>
      </c>
      <c r="H53" s="27">
        <v>20000</v>
      </c>
      <c r="I53" s="27"/>
      <c r="J53" s="27">
        <v>15000</v>
      </c>
      <c r="K53" s="27">
        <v>40000</v>
      </c>
      <c r="L53" s="27">
        <v>3000</v>
      </c>
      <c r="M53" s="27">
        <v>2000</v>
      </c>
    </row>
    <row r="54" spans="1:13" s="4" customFormat="1" ht="22.5">
      <c r="A54" s="16">
        <v>48</v>
      </c>
      <c r="B54" s="2" t="s">
        <v>219</v>
      </c>
      <c r="C54" s="2" t="s">
        <v>64</v>
      </c>
      <c r="D54" s="3" t="s">
        <v>65</v>
      </c>
      <c r="E54" s="3" t="s">
        <v>67</v>
      </c>
      <c r="F54" s="3" t="s">
        <v>146</v>
      </c>
      <c r="G54" s="2" t="s">
        <v>66</v>
      </c>
      <c r="H54" s="3">
        <v>122000</v>
      </c>
      <c r="I54" s="3">
        <v>38000</v>
      </c>
      <c r="J54" s="3">
        <v>20000</v>
      </c>
      <c r="K54" s="3">
        <v>310000</v>
      </c>
      <c r="L54" s="3">
        <v>50000</v>
      </c>
      <c r="M54" s="3">
        <v>31000</v>
      </c>
    </row>
    <row r="55" spans="1:13" s="4" customFormat="1" ht="22.5">
      <c r="A55" s="16">
        <v>49</v>
      </c>
      <c r="B55" s="2" t="s">
        <v>220</v>
      </c>
      <c r="C55" s="2" t="s">
        <v>192</v>
      </c>
      <c r="D55" s="3" t="s">
        <v>38</v>
      </c>
      <c r="E55" s="3" t="s">
        <v>67</v>
      </c>
      <c r="F55" s="3" t="s">
        <v>146</v>
      </c>
      <c r="G55" s="2" t="s">
        <v>39</v>
      </c>
      <c r="H55" s="3">
        <v>64000</v>
      </c>
      <c r="I55" s="3">
        <v>18000</v>
      </c>
      <c r="J55" s="3">
        <v>16000</v>
      </c>
      <c r="K55" s="3">
        <v>460000</v>
      </c>
      <c r="L55" s="3">
        <v>49000</v>
      </c>
      <c r="M55" s="3">
        <v>42000</v>
      </c>
    </row>
    <row r="56" spans="1:13" s="4" customFormat="1" ht="47.25">
      <c r="A56" s="16">
        <v>50</v>
      </c>
      <c r="B56" s="2" t="s">
        <v>221</v>
      </c>
      <c r="C56" s="2" t="s">
        <v>181</v>
      </c>
      <c r="D56" s="3" t="s">
        <v>40</v>
      </c>
      <c r="E56" s="3" t="s">
        <v>67</v>
      </c>
      <c r="F56" s="3" t="s">
        <v>146</v>
      </c>
      <c r="G56" s="2" t="s">
        <v>193</v>
      </c>
      <c r="H56" s="3">
        <v>48000</v>
      </c>
      <c r="I56" s="3">
        <v>8000</v>
      </c>
      <c r="J56" s="3">
        <v>15000</v>
      </c>
      <c r="K56" s="3">
        <v>100000</v>
      </c>
      <c r="L56" s="3">
        <v>12000</v>
      </c>
      <c r="M56" s="3">
        <v>8000</v>
      </c>
    </row>
    <row r="57" ht="14.25">
      <c r="F57"/>
    </row>
    <row r="58" ht="14.25">
      <c r="F58" s="17"/>
    </row>
    <row r="59" ht="14.25">
      <c r="F59" s="17"/>
    </row>
    <row r="60" ht="14.25">
      <c r="F60" s="17"/>
    </row>
    <row r="61" ht="14.25">
      <c r="F61" s="17"/>
    </row>
    <row r="62" ht="14.25">
      <c r="F62" s="17"/>
    </row>
    <row r="63" ht="14.25">
      <c r="F63" s="17"/>
    </row>
    <row r="64" ht="14.25">
      <c r="F64" s="17"/>
    </row>
    <row r="65" ht="14.25">
      <c r="F65" s="17"/>
    </row>
    <row r="66" ht="14.25">
      <c r="F66" s="17"/>
    </row>
    <row r="67" ht="14.25">
      <c r="F67" s="17"/>
    </row>
    <row r="68" ht="14.25">
      <c r="F68" s="17"/>
    </row>
    <row r="69" ht="14.25">
      <c r="F69" s="17"/>
    </row>
    <row r="70" ht="14.25">
      <c r="F70" s="17"/>
    </row>
    <row r="71" ht="14.25">
      <c r="F71" s="17"/>
    </row>
    <row r="72" ht="14.25">
      <c r="F72" s="17"/>
    </row>
    <row r="73" ht="14.25">
      <c r="F73" s="17"/>
    </row>
    <row r="74" ht="14.25">
      <c r="F74" s="17"/>
    </row>
    <row r="75" ht="14.25">
      <c r="F75" s="17"/>
    </row>
    <row r="76" ht="14.25">
      <c r="F76" s="17"/>
    </row>
    <row r="77" ht="14.25">
      <c r="F77" s="17"/>
    </row>
    <row r="78" ht="14.25">
      <c r="F78" s="17"/>
    </row>
    <row r="79" ht="14.25">
      <c r="F79" s="17"/>
    </row>
    <row r="80" ht="14.25">
      <c r="F80" s="17"/>
    </row>
    <row r="81" ht="14.25">
      <c r="F81" s="17"/>
    </row>
    <row r="82" ht="14.25">
      <c r="F82" s="17"/>
    </row>
    <row r="83" ht="14.25">
      <c r="F83" s="17"/>
    </row>
    <row r="84" ht="14.25">
      <c r="F84" s="17"/>
    </row>
    <row r="85" ht="14.25">
      <c r="F85" s="17"/>
    </row>
    <row r="86" ht="14.25">
      <c r="F86" s="17"/>
    </row>
    <row r="87" ht="14.25">
      <c r="F87" s="17"/>
    </row>
    <row r="88" ht="14.25">
      <c r="F88" s="17"/>
    </row>
    <row r="89" ht="14.25">
      <c r="F89" s="17"/>
    </row>
    <row r="90" ht="14.25">
      <c r="F90" s="17"/>
    </row>
    <row r="91" ht="14.25">
      <c r="F91" s="17"/>
    </row>
    <row r="92" ht="14.25">
      <c r="F92" s="17"/>
    </row>
    <row r="93" ht="14.25">
      <c r="F93" s="17"/>
    </row>
    <row r="94" ht="14.25">
      <c r="F94" s="17"/>
    </row>
    <row r="95" ht="14.25">
      <c r="F95" s="17"/>
    </row>
    <row r="96" ht="14.25">
      <c r="F96" s="17"/>
    </row>
    <row r="97" ht="14.25">
      <c r="F97" s="17"/>
    </row>
  </sheetData>
  <sheetProtection/>
  <mergeCells count="13">
    <mergeCell ref="A2:M2"/>
    <mergeCell ref="H4:H5"/>
    <mergeCell ref="E4:E5"/>
    <mergeCell ref="K4:M4"/>
    <mergeCell ref="G4:G5"/>
    <mergeCell ref="A4:A5"/>
    <mergeCell ref="B4:B5"/>
    <mergeCell ref="I4:I5"/>
    <mergeCell ref="J4:J5"/>
    <mergeCell ref="C4:C5"/>
    <mergeCell ref="D4:D5"/>
    <mergeCell ref="K3:M3"/>
    <mergeCell ref="F4:F5"/>
  </mergeCells>
  <conditionalFormatting sqref="F58:F62">
    <cfRule type="cellIs" priority="1" dxfId="0" operator="equal" stopIfTrue="1">
      <formula>""""""</formula>
    </cfRule>
  </conditionalFormatting>
  <printOptions horizontalCentered="1"/>
  <pageMargins left="0" right="0" top="0.6692913385826772" bottom="0.6692913385826772" header="0.5118110236220472" footer="0.3937007874015748"/>
  <pageSetup horizontalDpi="600" verticalDpi="600" orientation="landscape" paperSize="9" r:id="rId2"/>
  <headerFooter alignWithMargins="0">
    <oddFooter>&amp;C&amp;"Times New Roman,常规"&amp;P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计划委员会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重点项目办公室</dc:creator>
  <cp:keywords/>
  <dc:description/>
  <cp:lastModifiedBy>轻印室</cp:lastModifiedBy>
  <cp:lastPrinted>2011-05-11T07:29:43Z</cp:lastPrinted>
  <dcterms:created xsi:type="dcterms:W3CDTF">2003-02-08T09:41:35Z</dcterms:created>
  <dcterms:modified xsi:type="dcterms:W3CDTF">2011-05-12T02:44:08Z</dcterms:modified>
  <cp:category/>
  <cp:version/>
  <cp:contentType/>
  <cp:contentStatus/>
</cp:coreProperties>
</file>