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tabRatio="715" activeTab="0"/>
  </bookViews>
  <sheets>
    <sheet name="3-1小麦检验数据表" sheetId="1" r:id="rId1"/>
    <sheet name="3-3玉米检验数据表" sheetId="2" r:id="rId2"/>
    <sheet name="3-4大豆检验数据表" sheetId="3" r:id="rId3"/>
    <sheet name="3-6花生检验数据表" sheetId="4" r:id="rId4"/>
    <sheet name="3-8小麦结果分析表" sheetId="5" r:id="rId5"/>
    <sheet name="3-10玉米结果分析表" sheetId="6" r:id="rId6"/>
    <sheet name="3-11大豆结果分析表" sheetId="7" r:id="rId7"/>
    <sheet name="3-13花生结果分析表" sheetId="8" r:id="rId8"/>
  </sheets>
  <definedNames>
    <definedName name="_xlnm.Print_Area" localSheetId="0">'3-1小麦检验数据表'!$A$1:$R$97</definedName>
  </definedNames>
  <calcPr fullCalcOnLoad="1"/>
</workbook>
</file>

<file path=xl/sharedStrings.xml><?xml version="1.0" encoding="utf-8"?>
<sst xmlns="http://schemas.openxmlformats.org/spreadsheetml/2006/main" count="1758" uniqueCount="306">
  <si>
    <t>附表3-1</t>
  </si>
  <si>
    <t>小麦质量调查检验数据表</t>
  </si>
  <si>
    <t>序号</t>
  </si>
  <si>
    <t>编号</t>
  </si>
  <si>
    <t>扦样单原样品编号</t>
  </si>
  <si>
    <t>所属
省份</t>
  </si>
  <si>
    <t>所属
地市</t>
  </si>
  <si>
    <t>采集地点（县、乡、村）</t>
  </si>
  <si>
    <t>6位行政区划代码</t>
  </si>
  <si>
    <t>土壤类型地理环境</t>
  </si>
  <si>
    <t>品种</t>
  </si>
  <si>
    <t>千粒重
（g）</t>
  </si>
  <si>
    <t>容重    （g/L）</t>
  </si>
  <si>
    <t>不完善粒（%）</t>
  </si>
  <si>
    <t>水分   （%）</t>
  </si>
  <si>
    <t>色泽 气味</t>
  </si>
  <si>
    <t>总量</t>
  </si>
  <si>
    <t>赤霉病粒</t>
  </si>
  <si>
    <t>黑胚粒</t>
  </si>
  <si>
    <t>生芽粒</t>
  </si>
  <si>
    <t>生霉粒</t>
  </si>
  <si>
    <t>370481231021</t>
  </si>
  <si>
    <t>山东</t>
  </si>
  <si>
    <t>枣庄</t>
  </si>
  <si>
    <t>滕州市张汪镇轩庄村</t>
  </si>
  <si>
    <t>褐土</t>
  </si>
  <si>
    <t>济麦22</t>
  </si>
  <si>
    <t>正常</t>
  </si>
  <si>
    <t>370481231022</t>
  </si>
  <si>
    <t>滕州市张汪镇安村</t>
  </si>
  <si>
    <t>370481231023</t>
  </si>
  <si>
    <t>滕州市张汪镇陈楼村</t>
  </si>
  <si>
    <t>370481231024</t>
  </si>
  <si>
    <t>滕州市张汪镇杜村</t>
  </si>
  <si>
    <t>370481231025</t>
  </si>
  <si>
    <t>滕州市张汪镇邱庄村</t>
  </si>
  <si>
    <t>370481231026</t>
  </si>
  <si>
    <t>滕州市张汪镇朱庄村</t>
  </si>
  <si>
    <t>370481231027</t>
  </si>
  <si>
    <t>滕州市张汪镇化里村</t>
  </si>
  <si>
    <t>370481231028</t>
  </si>
  <si>
    <t>滕州市张汪镇西曹村</t>
  </si>
  <si>
    <t>370481231029</t>
  </si>
  <si>
    <t>滕州市鲍沟镇东宁村</t>
  </si>
  <si>
    <t>370481231030</t>
  </si>
  <si>
    <t>滕州市鲍沟镇邢庄村</t>
  </si>
  <si>
    <t>370481231031</t>
  </si>
  <si>
    <t>滕州市鲍沟镇圈里村</t>
  </si>
  <si>
    <t>370481231032</t>
  </si>
  <si>
    <t>滕州市鲍沟镇张庄村</t>
  </si>
  <si>
    <t>370481231033</t>
  </si>
  <si>
    <t>滕州市官桥镇吕楼村</t>
  </si>
  <si>
    <t>370481231034</t>
  </si>
  <si>
    <t>滕州市官桥镇小河村</t>
  </si>
  <si>
    <t>370481231035</t>
  </si>
  <si>
    <t>滕州市官桥镇望河村</t>
  </si>
  <si>
    <t>370481231036</t>
  </si>
  <si>
    <t>滕州市官桥镇西郑村</t>
  </si>
  <si>
    <t>370481231037</t>
  </si>
  <si>
    <t>滕州市官桥镇时店村</t>
  </si>
  <si>
    <t>370481231038</t>
  </si>
  <si>
    <t>滕州市姜屯镇大彦村</t>
  </si>
  <si>
    <t>370481231039</t>
  </si>
  <si>
    <t>滕州市姜屯镇赵庄村</t>
  </si>
  <si>
    <t>370481231040</t>
  </si>
  <si>
    <t>滕州市姜屯镇张孔村</t>
  </si>
  <si>
    <t>370481231041</t>
  </si>
  <si>
    <t>滕州市姜屯镇颜楼村</t>
  </si>
  <si>
    <t>370481231042</t>
  </si>
  <si>
    <t>滕州市洪绪镇前洪绪村</t>
  </si>
  <si>
    <t>370481231043</t>
  </si>
  <si>
    <t>滕州市洪绪镇韩庄村</t>
  </si>
  <si>
    <t>370481231044</t>
  </si>
  <si>
    <t>滕州市洪绪镇于村</t>
  </si>
  <si>
    <t>370481231045</t>
  </si>
  <si>
    <t>滕州市洪绪镇金庄村</t>
  </si>
  <si>
    <t>370481231046</t>
  </si>
  <si>
    <t>滕州市羊庄镇西江村</t>
  </si>
  <si>
    <t>370481231047</t>
  </si>
  <si>
    <t>滕州市羊庄镇西于村</t>
  </si>
  <si>
    <t>370481231048</t>
  </si>
  <si>
    <t>滕州市羊庄镇土城村</t>
  </si>
  <si>
    <t>370481231049</t>
  </si>
  <si>
    <t>滕州市羊庄镇陈村</t>
  </si>
  <si>
    <t>370481231050</t>
  </si>
  <si>
    <t>滕州市羊庄镇高村</t>
  </si>
  <si>
    <t>370481231051</t>
  </si>
  <si>
    <t>滕州市滨湖镇望庄</t>
  </si>
  <si>
    <t>370481231052</t>
  </si>
  <si>
    <t>滕州市滨湖镇宋村</t>
  </si>
  <si>
    <t>370481231053</t>
  </si>
  <si>
    <t>滕州市滨湖镇岗头</t>
  </si>
  <si>
    <t>370481231054</t>
  </si>
  <si>
    <t>滕州市滨湖镇向阳村</t>
  </si>
  <si>
    <t>370481231055</t>
  </si>
  <si>
    <t>滕州市滨湖镇黄庄</t>
  </si>
  <si>
    <t>市中区西王庄乡西村</t>
  </si>
  <si>
    <t>鲁原502</t>
  </si>
  <si>
    <t>市中区西王庄乡付刘跃村</t>
  </si>
  <si>
    <t>山农25</t>
  </si>
  <si>
    <t>市中区税郭镇梁辛庄村</t>
  </si>
  <si>
    <t>太农33</t>
  </si>
  <si>
    <t>市中区税郭镇大岭村</t>
  </si>
  <si>
    <t>烟农19</t>
  </si>
  <si>
    <t>市中区税郭镇安城村</t>
  </si>
  <si>
    <t>370403231001</t>
  </si>
  <si>
    <t>薛城区周营镇胡庄村</t>
  </si>
  <si>
    <t>沙土</t>
  </si>
  <si>
    <t>粮星89</t>
  </si>
  <si>
    <t>370403231002</t>
  </si>
  <si>
    <t>薛城区周营镇南孙庄</t>
  </si>
  <si>
    <t>黑土</t>
  </si>
  <si>
    <t>370403231003</t>
  </si>
  <si>
    <t>薛城区周营镇五村</t>
  </si>
  <si>
    <t>370403231004</t>
  </si>
  <si>
    <t>周营镇蔡官村</t>
  </si>
  <si>
    <t>半沙半土</t>
  </si>
  <si>
    <t>鲁研502</t>
  </si>
  <si>
    <t>370403231005</t>
  </si>
  <si>
    <t>薛城区常庄街道小山村</t>
  </si>
  <si>
    <t>370403231006</t>
  </si>
  <si>
    <t>薛城区常庄街道下于村</t>
  </si>
  <si>
    <t>370403231007</t>
  </si>
  <si>
    <t>薛城区常庄街道吴庄村</t>
  </si>
  <si>
    <t>370403231008</t>
  </si>
  <si>
    <t>薛城区沙沟镇杨庄村</t>
  </si>
  <si>
    <t>中信28</t>
  </si>
  <si>
    <t>370403231009</t>
  </si>
  <si>
    <t>薛城区沙沟镇西村</t>
  </si>
  <si>
    <t>中麦175</t>
  </si>
  <si>
    <t>370403231010</t>
  </si>
  <si>
    <t>中麦176</t>
  </si>
  <si>
    <t>370406231004</t>
  </si>
  <si>
    <t>山亭区城头镇时村</t>
  </si>
  <si>
    <t>370406231005</t>
  </si>
  <si>
    <t>370406231006</t>
  </si>
  <si>
    <t>山亭区西集镇西集村</t>
  </si>
  <si>
    <t>370406231007</t>
  </si>
  <si>
    <t>370406231008</t>
  </si>
  <si>
    <t>370406231009</t>
  </si>
  <si>
    <t>山亭区西集镇刘庄村</t>
  </si>
  <si>
    <t>370404231001</t>
  </si>
  <si>
    <t>峄城区峨山镇左庄村</t>
  </si>
  <si>
    <t>370404231002</t>
  </si>
  <si>
    <t>峄城区峨山镇马楼村</t>
  </si>
  <si>
    <t>370404231003</t>
  </si>
  <si>
    <t>峄城区底阁镇周庄村</t>
  </si>
  <si>
    <t>370404231004</t>
  </si>
  <si>
    <t>峄城区底阁镇南杨庄村</t>
  </si>
  <si>
    <t>370404231005</t>
  </si>
  <si>
    <t>峄城区峨山镇马寨村</t>
  </si>
  <si>
    <t>370404231006</t>
  </si>
  <si>
    <t>峄城区古邵镇张庄村</t>
  </si>
  <si>
    <t>370404231007</t>
  </si>
  <si>
    <t>峄城区古邵镇马汪村</t>
  </si>
  <si>
    <t>370404231008</t>
  </si>
  <si>
    <t>峄城区古邵镇后陈楼村</t>
  </si>
  <si>
    <t>370404231009</t>
  </si>
  <si>
    <t>峄城区古邵镇坊上文堆村</t>
  </si>
  <si>
    <t>370404231010</t>
  </si>
  <si>
    <t>峄城区古邵镇双楼村</t>
  </si>
  <si>
    <t>370404231011</t>
  </si>
  <si>
    <t>峄城区古邵镇二官村</t>
  </si>
  <si>
    <t>370404231012</t>
  </si>
  <si>
    <t>峄城区阴平镇燕庄村</t>
  </si>
  <si>
    <t>泰农28</t>
  </si>
  <si>
    <t>370404231013</t>
  </si>
  <si>
    <t>峄城区阴平镇西楼村</t>
  </si>
  <si>
    <t>370404231014</t>
  </si>
  <si>
    <t>峄城区吴林办王楼村</t>
  </si>
  <si>
    <t>370404231015</t>
  </si>
  <si>
    <t>峄城区榴园镇匡潭村</t>
  </si>
  <si>
    <t>370404231016</t>
  </si>
  <si>
    <t>370404231017</t>
  </si>
  <si>
    <t>370405231001</t>
  </si>
  <si>
    <t>台儿庄区涧头集镇颜庄村颜刚</t>
  </si>
  <si>
    <t>370405231002</t>
  </si>
  <si>
    <t>台儿庄区涧头集镇褚提楼村褚言念</t>
  </si>
  <si>
    <t>石麦26</t>
  </si>
  <si>
    <t>370405231003</t>
  </si>
  <si>
    <t>台儿庄区涧头集镇薛庄村刘慎民</t>
  </si>
  <si>
    <t>良星66</t>
  </si>
  <si>
    <t>370405231004</t>
  </si>
  <si>
    <t>台儿庄区涧头集镇孙楼村孙飞</t>
  </si>
  <si>
    <t>济南17</t>
  </si>
  <si>
    <t>370405231005</t>
  </si>
  <si>
    <t>台儿庄区涧头集镇涧头村李振峰</t>
  </si>
  <si>
    <t>370405231006</t>
  </si>
  <si>
    <t>台儿庄区张山子镇官牧村许慎前</t>
  </si>
  <si>
    <t>良星77</t>
  </si>
  <si>
    <t>370405231007</t>
  </si>
  <si>
    <t>台儿庄区张山子镇后孟村赵芳</t>
  </si>
  <si>
    <t>烟农23</t>
  </si>
  <si>
    <t>370405231008</t>
  </si>
  <si>
    <t>台儿庄区张山子镇泉源村孙启峰</t>
  </si>
  <si>
    <t>徐州24</t>
  </si>
  <si>
    <t>370405231009</t>
  </si>
  <si>
    <t>台儿庄区张山子镇沟上村任传祥</t>
  </si>
  <si>
    <t>370405231010</t>
  </si>
  <si>
    <t>台儿庄区涧头集镇贺窑村贺品谋</t>
  </si>
  <si>
    <t>山农28</t>
  </si>
  <si>
    <t>370405231011</t>
  </si>
  <si>
    <t>台儿庄区泥沟镇泥沟村冯兴全</t>
  </si>
  <si>
    <t>农大211</t>
  </si>
  <si>
    <t>370405231012</t>
  </si>
  <si>
    <t>台儿庄区张山子镇德胜庄曹怀荣</t>
  </si>
  <si>
    <t>泰科麦33</t>
  </si>
  <si>
    <t>370405231013</t>
  </si>
  <si>
    <t>台儿庄区涧头集镇周庄村周生海</t>
  </si>
  <si>
    <t>矮抗58</t>
  </si>
  <si>
    <t>370405231014</t>
  </si>
  <si>
    <t>台儿庄区涧头集镇涧头村杨凤娟</t>
  </si>
  <si>
    <t>潍麦17</t>
  </si>
  <si>
    <t>370405231015</t>
  </si>
  <si>
    <t>台儿庄区邳庄镇陡沟村崔灯斌</t>
  </si>
  <si>
    <t>370405231016</t>
  </si>
  <si>
    <t>台儿庄区涧头集镇涧头村王玉荣</t>
  </si>
  <si>
    <t>370405231017</t>
  </si>
  <si>
    <t>台儿庄区张山子镇后孟村张茂元</t>
  </si>
  <si>
    <t>370405231018</t>
  </si>
  <si>
    <t>台儿庄区涧头集镇颜庄村颜成问</t>
  </si>
  <si>
    <t xml:space="preserve">注：除容重保留整数外，其他保留小数点后一位。
</t>
  </si>
  <si>
    <t>附表3-3</t>
  </si>
  <si>
    <t>玉米质量调查检验数据表</t>
  </si>
  <si>
    <t>百粒重
（g）</t>
  </si>
  <si>
    <t>水分
%</t>
  </si>
  <si>
    <t>色泽  气味</t>
  </si>
  <si>
    <t>虫蚀粒</t>
  </si>
  <si>
    <t>病斑粒</t>
  </si>
  <si>
    <t>破碎粒</t>
  </si>
  <si>
    <t>热损
伤粒</t>
  </si>
  <si>
    <t>其中
霉变粒</t>
  </si>
  <si>
    <t>……</t>
  </si>
  <si>
    <t>附表3-4</t>
  </si>
  <si>
    <t>大豆质量调查检验数据表</t>
  </si>
  <si>
    <t>完整粒率
%</t>
  </si>
  <si>
    <t>损伤粒率（%）</t>
  </si>
  <si>
    <t>色泽
气味</t>
  </si>
  <si>
    <t>热损伤粒</t>
  </si>
  <si>
    <t xml:space="preserve">注：检测数值保留小数点后一位。
</t>
  </si>
  <si>
    <t>附表3-6</t>
  </si>
  <si>
    <t>花生质量调查检验数据表</t>
  </si>
  <si>
    <t>纯仁率
（%）</t>
  </si>
  <si>
    <t>含油率
（%）</t>
  </si>
  <si>
    <t>不完善粒/%</t>
  </si>
  <si>
    <t>总量（%）</t>
  </si>
  <si>
    <t>病斑粒（%）</t>
  </si>
  <si>
    <t>生芽粒（%）</t>
  </si>
  <si>
    <t>未熟粒（%）</t>
  </si>
  <si>
    <t>附表3-8</t>
  </si>
  <si>
    <t>小麦质量调查结果分析表</t>
  </si>
  <si>
    <t xml:space="preserve">          分析项目
  省份</t>
  </si>
  <si>
    <t>检验结果分析</t>
  </si>
  <si>
    <t>数量统计</t>
  </si>
  <si>
    <t>千粒重g</t>
  </si>
  <si>
    <t>容重
g/L</t>
  </si>
  <si>
    <t>不完善粒率/%</t>
  </si>
  <si>
    <t>水分%</t>
  </si>
  <si>
    <t>样品
总数</t>
  </si>
  <si>
    <t>容重,g/L</t>
  </si>
  <si>
    <t>赤霉
病粒</t>
  </si>
  <si>
    <t>三等
以上</t>
  </si>
  <si>
    <t>一等</t>
  </si>
  <si>
    <t>二等</t>
  </si>
  <si>
    <t>三等</t>
  </si>
  <si>
    <t>四等</t>
  </si>
  <si>
    <t>五等</t>
  </si>
  <si>
    <t>等外</t>
  </si>
  <si>
    <t>≤8.0</t>
  </si>
  <si>
    <t>≤6.0</t>
  </si>
  <si>
    <t>6.0～8.0</t>
  </si>
  <si>
    <t>8.0～10.0</t>
  </si>
  <si>
    <t>&gt;10.0</t>
  </si>
  <si>
    <t>省份</t>
  </si>
  <si>
    <t>最大值</t>
  </si>
  <si>
    <t>/</t>
  </si>
  <si>
    <t>最小值</t>
  </si>
  <si>
    <t>平均值</t>
  </si>
  <si>
    <t>样品个数</t>
  </si>
  <si>
    <t>所占比例</t>
  </si>
  <si>
    <t>地市1</t>
  </si>
  <si>
    <t>地市2</t>
  </si>
  <si>
    <t>注：1.除样品数、容重保留整数外，其他保留小数点后一位。
    2.“/”处表示空白，不填写任何内容。</t>
  </si>
  <si>
    <t>附表3-10</t>
  </si>
  <si>
    <t>玉米质量调查结果分析表</t>
  </si>
  <si>
    <r>
      <t xml:space="preserve">          分析项目
       </t>
    </r>
    <r>
      <rPr>
        <sz val="9"/>
        <rFont val="黑体"/>
        <family val="0"/>
      </rPr>
      <t>省份</t>
    </r>
  </si>
  <si>
    <t>百粒重</t>
  </si>
  <si>
    <t>霉变粒%</t>
  </si>
  <si>
    <t>≤4.0</t>
  </si>
  <si>
    <t>4.0～6.0</t>
  </si>
  <si>
    <t>10.0～15.0</t>
  </si>
  <si>
    <t>&gt;15.0</t>
  </si>
  <si>
    <t>≤2.0</t>
  </si>
  <si>
    <t>附表3-11</t>
  </si>
  <si>
    <t>大豆质量调查结果分析表</t>
  </si>
  <si>
    <t xml:space="preserve">          分析项目
省份</t>
  </si>
  <si>
    <t>完整粒率，%</t>
  </si>
  <si>
    <t>损伤粒率/%</t>
  </si>
  <si>
    <t>等内
合计</t>
  </si>
  <si>
    <t>热损伤≤3.0
等内合计</t>
  </si>
  <si>
    <t>注：1.除样品数保留整数外，其他保留小数点后一位。
    2.“/”处表示空白，不填写任何内容。</t>
  </si>
  <si>
    <t>附表3-13</t>
  </si>
  <si>
    <t>花生质量调查结果分析表</t>
  </si>
  <si>
    <t>纯仁率（%）</t>
  </si>
  <si>
    <t>含油率（%）</t>
  </si>
  <si>
    <t>纯仁粒，%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</si>
</sst>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%"/>
    <numFmt numFmtId="179" formatCode="0_ "/>
    <numFmt numFmtId="180" formatCode="0_);[Red]\(0\)"/>
  </numFmts>
  <fonts count="5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sz val="14"/>
      <name val="楷体_GB2312"/>
      <family val="0"/>
    </font>
    <font>
      <sz val="9"/>
      <name val="黑体"/>
      <family val="0"/>
    </font>
    <font>
      <sz val="9"/>
      <name val="仿宋_GB2312"/>
      <family val="0"/>
    </font>
    <font>
      <sz val="16"/>
      <name val="宋体"/>
      <family val="0"/>
    </font>
    <font>
      <sz val="22"/>
      <name val="华康简标题宋"/>
      <family val="3"/>
    </font>
    <font>
      <sz val="10"/>
      <name val="黑体"/>
      <family val="0"/>
    </font>
    <font>
      <sz val="12"/>
      <name val="仿宋_GB2312"/>
      <family val="0"/>
    </font>
    <font>
      <sz val="10"/>
      <name val="仿宋_GB2312"/>
      <family val="0"/>
    </font>
    <font>
      <sz val="8"/>
      <name val="黑体"/>
      <family val="0"/>
    </font>
    <font>
      <sz val="8"/>
      <name val="仿宋_GB2312"/>
      <family val="0"/>
    </font>
    <font>
      <sz val="8"/>
      <name val="仿宋"/>
      <family val="0"/>
    </font>
    <font>
      <sz val="22"/>
      <name val="仿宋_GB2312"/>
      <family val="0"/>
    </font>
    <font>
      <sz val="6"/>
      <name val="仿宋_GB2312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indexed="62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indexed="62"/>
      <name val="Calibri"/>
      <family val="0"/>
    </font>
    <font>
      <sz val="11"/>
      <color rgb="FFFF0000"/>
      <name val="Calibri"/>
      <family val="0"/>
    </font>
    <font>
      <b/>
      <sz val="15"/>
      <color indexed="62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indexed="62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9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0" borderId="0">
      <alignment vertical="center"/>
      <protection/>
    </xf>
    <xf numFmtId="0" fontId="39" fillId="11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38" fillId="12" borderId="0" applyNumberFormat="0" applyBorder="0" applyAlignment="0" applyProtection="0"/>
    <xf numFmtId="44" fontId="0" fillId="0" borderId="0" applyFont="0" applyFill="0" applyBorder="0" applyAlignment="0" applyProtection="0"/>
    <xf numFmtId="0" fontId="38" fillId="13" borderId="0" applyNumberFormat="0" applyBorder="0" applyAlignment="0" applyProtection="0"/>
    <xf numFmtId="0" fontId="47" fillId="14" borderId="5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0" borderId="0">
      <alignment/>
      <protection/>
    </xf>
    <xf numFmtId="0" fontId="39" fillId="17" borderId="0" applyNumberFormat="0" applyBorder="0" applyAlignment="0" applyProtection="0"/>
    <xf numFmtId="0" fontId="49" fillId="18" borderId="5" applyNumberFormat="0" applyAlignment="0" applyProtection="0"/>
    <xf numFmtId="0" fontId="50" fillId="14" borderId="6" applyNumberFormat="0" applyAlignment="0" applyProtection="0"/>
    <xf numFmtId="0" fontId="51" fillId="19" borderId="7" applyNumberFormat="0" applyAlignment="0" applyProtection="0"/>
    <xf numFmtId="0" fontId="52" fillId="0" borderId="8" applyNumberFormat="0" applyFill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0" fillId="22" borderId="9" applyNumberFormat="0" applyFont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55" fillId="24" borderId="0" applyNumberFormat="0" applyBorder="0" applyAlignment="0" applyProtection="0"/>
    <xf numFmtId="0" fontId="38" fillId="25" borderId="0" applyNumberFormat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8" borderId="0" applyNumberFormat="0" applyBorder="0" applyAlignment="0" applyProtection="0"/>
    <xf numFmtId="0" fontId="0" fillId="0" borderId="0">
      <alignment/>
      <protection/>
    </xf>
    <xf numFmtId="0" fontId="3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46" applyNumberFormat="1" applyFont="1" applyBorder="1" applyAlignment="1">
      <alignment horizontal="center" vertical="center" wrapText="1"/>
      <protection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 wrapText="1"/>
    </xf>
    <xf numFmtId="177" fontId="7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7" fontId="7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left" vertical="center" wrapText="1"/>
      <protection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78" fontId="7" fillId="0" borderId="15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10" fontId="7" fillId="0" borderId="29" xfId="0" applyNumberFormat="1" applyFont="1" applyBorder="1" applyAlignment="1">
      <alignment horizontal="center" vertical="center" wrapText="1"/>
    </xf>
    <xf numFmtId="0" fontId="7" fillId="0" borderId="0" xfId="46" applyFont="1" applyFill="1" applyBorder="1" applyAlignment="1">
      <alignment horizontal="left" vertical="center"/>
      <protection/>
    </xf>
    <xf numFmtId="176" fontId="6" fillId="0" borderId="14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177" fontId="7" fillId="0" borderId="17" xfId="0" applyNumberFormat="1" applyFont="1" applyBorder="1" applyAlignment="1">
      <alignment horizontal="center"/>
    </xf>
    <xf numFmtId="179" fontId="7" fillId="0" borderId="17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76" fontId="6" fillId="0" borderId="11" xfId="46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/>
    </xf>
    <xf numFmtId="0" fontId="0" fillId="0" borderId="0" xfId="46" applyFill="1" applyBorder="1" applyAlignment="1">
      <alignment horizontal="center"/>
      <protection/>
    </xf>
    <xf numFmtId="0" fontId="0" fillId="0" borderId="0" xfId="46" applyFill="1">
      <alignment/>
      <protection/>
    </xf>
    <xf numFmtId="176" fontId="0" fillId="0" borderId="0" xfId="46" applyNumberFormat="1" applyFill="1">
      <alignment/>
      <protection/>
    </xf>
    <xf numFmtId="0" fontId="0" fillId="0" borderId="0" xfId="46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4" fillId="0" borderId="0" xfId="46" applyFont="1" applyFill="1" applyAlignment="1">
      <alignment horizontal="center" vertical="center"/>
      <protection/>
    </xf>
    <xf numFmtId="0" fontId="0" fillId="0" borderId="30" xfId="46" applyFill="1" applyBorder="1" applyAlignment="1">
      <alignment horizontal="center"/>
      <protection/>
    </xf>
    <xf numFmtId="0" fontId="8" fillId="0" borderId="30" xfId="46" applyFont="1" applyFill="1" applyBorder="1" applyAlignment="1">
      <alignment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31" xfId="46" applyFont="1" applyBorder="1" applyAlignment="1">
      <alignment horizontal="center" vertical="center" wrapText="1" shrinkToFit="1"/>
      <protection/>
    </xf>
    <xf numFmtId="0" fontId="10" fillId="0" borderId="17" xfId="46" applyFont="1" applyBorder="1" applyAlignment="1">
      <alignment horizontal="center" vertical="center" wrapText="1" shrinkToFit="1"/>
      <protection/>
    </xf>
    <xf numFmtId="0" fontId="11" fillId="0" borderId="11" xfId="46" applyFont="1" applyFill="1" applyBorder="1" applyAlignment="1">
      <alignment horizontal="center"/>
      <protection/>
    </xf>
    <xf numFmtId="0" fontId="11" fillId="0" borderId="11" xfId="46" applyFont="1" applyFill="1" applyBorder="1">
      <alignment/>
      <protection/>
    </xf>
    <xf numFmtId="0" fontId="12" fillId="0" borderId="11" xfId="46" applyFont="1" applyFill="1" applyBorder="1">
      <alignment/>
      <protection/>
    </xf>
    <xf numFmtId="0" fontId="11" fillId="0" borderId="32" xfId="46" applyFont="1" applyFill="1" applyBorder="1" applyAlignment="1">
      <alignment horizontal="center"/>
      <protection/>
    </xf>
    <xf numFmtId="0" fontId="11" fillId="0" borderId="32" xfId="46" applyFont="1" applyFill="1" applyBorder="1">
      <alignment/>
      <protection/>
    </xf>
    <xf numFmtId="0" fontId="11" fillId="0" borderId="33" xfId="46" applyFont="1" applyFill="1" applyBorder="1" applyAlignment="1">
      <alignment horizontal="left" vertical="center" wrapText="1"/>
      <protection/>
    </xf>
    <xf numFmtId="0" fontId="11" fillId="0" borderId="0" xfId="46" applyFont="1" applyFill="1" applyBorder="1" applyAlignment="1">
      <alignment horizontal="left" vertical="center" wrapText="1"/>
      <protection/>
    </xf>
    <xf numFmtId="176" fontId="8" fillId="0" borderId="30" xfId="46" applyNumberFormat="1" applyFont="1" applyFill="1" applyBorder="1" applyAlignment="1">
      <alignment vertical="center"/>
      <protection/>
    </xf>
    <xf numFmtId="176" fontId="8" fillId="0" borderId="0" xfId="46" applyNumberFormat="1" applyFont="1" applyFill="1" applyBorder="1" applyAlignment="1">
      <alignment vertical="center"/>
      <protection/>
    </xf>
    <xf numFmtId="0" fontId="10" fillId="0" borderId="34" xfId="46" applyFont="1" applyBorder="1" applyAlignment="1">
      <alignment horizontal="center" vertical="center" wrapText="1" shrinkToFit="1"/>
      <protection/>
    </xf>
    <xf numFmtId="176" fontId="11" fillId="0" borderId="11" xfId="46" applyNumberFormat="1" applyFont="1" applyFill="1" applyBorder="1">
      <alignment/>
      <protection/>
    </xf>
    <xf numFmtId="176" fontId="11" fillId="0" borderId="32" xfId="46" applyNumberFormat="1" applyFont="1" applyFill="1" applyBorder="1">
      <alignment/>
      <protection/>
    </xf>
    <xf numFmtId="0" fontId="10" fillId="0" borderId="35" xfId="46" applyFont="1" applyBorder="1" applyAlignment="1">
      <alignment horizontal="center" vertical="center" wrapText="1" shrinkToFit="1"/>
      <protection/>
    </xf>
    <xf numFmtId="0" fontId="10" fillId="0" borderId="36" xfId="46" applyFont="1" applyBorder="1" applyAlignment="1">
      <alignment horizontal="center" vertical="center" wrapText="1" shrinkToFit="1"/>
      <protection/>
    </xf>
    <xf numFmtId="0" fontId="0" fillId="0" borderId="0" xfId="46" applyFill="1" applyAlignment="1">
      <alignment horizontal="center"/>
      <protection/>
    </xf>
    <xf numFmtId="0" fontId="11" fillId="0" borderId="37" xfId="46" applyFont="1" applyFill="1" applyBorder="1" applyAlignment="1">
      <alignment horizontal="left" vertical="center" wrapText="1"/>
      <protection/>
    </xf>
    <xf numFmtId="0" fontId="11" fillId="0" borderId="0" xfId="46" applyFont="1" applyFill="1" applyBorder="1" applyAlignment="1">
      <alignment horizontal="left" vertical="center" wrapText="1"/>
      <protection/>
    </xf>
    <xf numFmtId="0" fontId="10" fillId="0" borderId="27" xfId="46" applyFont="1" applyBorder="1" applyAlignment="1">
      <alignment horizontal="center" vertical="center" wrapText="1" shrinkToFit="1"/>
      <protection/>
    </xf>
    <xf numFmtId="0" fontId="12" fillId="0" borderId="11" xfId="46" applyFont="1" applyFill="1" applyBorder="1" applyAlignment="1">
      <alignment horizontal="center"/>
      <protection/>
    </xf>
    <xf numFmtId="0" fontId="12" fillId="0" borderId="32" xfId="46" applyFont="1" applyFill="1" applyBorder="1" applyAlignment="1">
      <alignment horizontal="center"/>
      <protection/>
    </xf>
    <xf numFmtId="0" fontId="12" fillId="0" borderId="32" xfId="46" applyFont="1" applyFill="1" applyBorder="1">
      <alignment/>
      <protection/>
    </xf>
    <xf numFmtId="0" fontId="12" fillId="0" borderId="33" xfId="46" applyFont="1" applyFill="1" applyBorder="1" applyAlignment="1">
      <alignment horizontal="left" vertical="center" wrapText="1"/>
      <protection/>
    </xf>
    <xf numFmtId="0" fontId="12" fillId="0" borderId="33" xfId="46" applyFont="1" applyFill="1" applyBorder="1" applyAlignment="1">
      <alignment horizontal="left" vertical="center"/>
      <protection/>
    </xf>
    <xf numFmtId="0" fontId="10" fillId="0" borderId="11" xfId="46" applyFont="1" applyBorder="1" applyAlignment="1">
      <alignment horizontal="center" vertical="center" wrapText="1" shrinkToFit="1"/>
      <protection/>
    </xf>
    <xf numFmtId="176" fontId="10" fillId="0" borderId="28" xfId="46" applyNumberFormat="1" applyFont="1" applyBorder="1" applyAlignment="1">
      <alignment horizontal="center" vertical="center" wrapText="1"/>
      <protection/>
    </xf>
    <xf numFmtId="176" fontId="10" fillId="0" borderId="25" xfId="46" applyNumberFormat="1" applyFont="1" applyBorder="1" applyAlignment="1">
      <alignment horizontal="center" vertical="center" wrapText="1"/>
      <protection/>
    </xf>
    <xf numFmtId="176" fontId="10" fillId="0" borderId="11" xfId="46" applyNumberFormat="1" applyFont="1" applyBorder="1" applyAlignment="1">
      <alignment horizontal="center" vertical="center" wrapText="1"/>
      <protection/>
    </xf>
    <xf numFmtId="176" fontId="12" fillId="0" borderId="11" xfId="46" applyNumberFormat="1" applyFont="1" applyFill="1" applyBorder="1">
      <alignment/>
      <protection/>
    </xf>
    <xf numFmtId="176" fontId="12" fillId="0" borderId="32" xfId="46" applyNumberFormat="1" applyFont="1" applyFill="1" applyBorder="1">
      <alignment/>
      <protection/>
    </xf>
    <xf numFmtId="0" fontId="12" fillId="0" borderId="0" xfId="46" applyFont="1" applyFill="1">
      <alignment/>
      <protection/>
    </xf>
    <xf numFmtId="180" fontId="0" fillId="0" borderId="0" xfId="46" applyNumberFormat="1" applyFill="1">
      <alignment/>
      <protection/>
    </xf>
    <xf numFmtId="180" fontId="10" fillId="0" borderId="31" xfId="46" applyNumberFormat="1" applyFont="1" applyBorder="1" applyAlignment="1">
      <alignment horizontal="center" vertical="center" wrapText="1"/>
      <protection/>
    </xf>
    <xf numFmtId="180" fontId="10" fillId="0" borderId="27" xfId="46" applyNumberFormat="1" applyFont="1" applyBorder="1" applyAlignment="1">
      <alignment horizontal="center" vertical="center" wrapText="1"/>
      <protection/>
    </xf>
    <xf numFmtId="180" fontId="10" fillId="0" borderId="17" xfId="46" applyNumberFormat="1" applyFont="1" applyBorder="1" applyAlignment="1">
      <alignment horizontal="center" vertical="center" wrapText="1"/>
      <protection/>
    </xf>
    <xf numFmtId="180" fontId="8" fillId="0" borderId="30" xfId="46" applyNumberFormat="1" applyFont="1" applyFill="1" applyBorder="1" applyAlignment="1">
      <alignment vertical="center"/>
      <protection/>
    </xf>
    <xf numFmtId="180" fontId="12" fillId="0" borderId="11" xfId="46" applyNumberFormat="1" applyFont="1" applyFill="1" applyBorder="1">
      <alignment/>
      <protection/>
    </xf>
    <xf numFmtId="180" fontId="12" fillId="0" borderId="32" xfId="46" applyNumberFormat="1" applyFont="1" applyFill="1" applyBorder="1">
      <alignment/>
      <protection/>
    </xf>
    <xf numFmtId="176" fontId="12" fillId="0" borderId="0" xfId="46" applyNumberFormat="1" applyFont="1" applyFill="1">
      <alignment/>
      <protection/>
    </xf>
    <xf numFmtId="176" fontId="10" fillId="0" borderId="21" xfId="46" applyNumberFormat="1" applyFont="1" applyBorder="1" applyAlignment="1">
      <alignment horizontal="center" vertical="center" wrapText="1"/>
      <protection/>
    </xf>
    <xf numFmtId="176" fontId="12" fillId="0" borderId="17" xfId="46" applyNumberFormat="1" applyFont="1" applyFill="1" applyBorder="1">
      <alignment/>
      <protection/>
    </xf>
    <xf numFmtId="176" fontId="13" fillId="0" borderId="11" xfId="46" applyNumberFormat="1" applyFont="1" applyFill="1" applyBorder="1" applyAlignment="1">
      <alignment horizontal="center" vertical="center" wrapText="1"/>
      <protection/>
    </xf>
    <xf numFmtId="176" fontId="6" fillId="0" borderId="11" xfId="0" applyNumberFormat="1" applyFont="1" applyFill="1" applyBorder="1" applyAlignment="1">
      <alignment vertical="center" wrapText="1"/>
    </xf>
    <xf numFmtId="0" fontId="0" fillId="0" borderId="0" xfId="46" applyFill="1" applyBorder="1" applyAlignment="1">
      <alignment vertical="center"/>
      <protection/>
    </xf>
    <xf numFmtId="0" fontId="0" fillId="0" borderId="0" xfId="46" applyFill="1" applyAlignment="1">
      <alignment horizontal="center"/>
      <protection/>
    </xf>
    <xf numFmtId="177" fontId="0" fillId="0" borderId="0" xfId="46" applyNumberFormat="1" applyFill="1">
      <alignment/>
      <protection/>
    </xf>
    <xf numFmtId="176" fontId="11" fillId="0" borderId="0" xfId="46" applyNumberFormat="1" applyFont="1" applyFill="1">
      <alignment/>
      <protection/>
    </xf>
    <xf numFmtId="0" fontId="6" fillId="0" borderId="11" xfId="46" applyFont="1" applyBorder="1" applyAlignment="1">
      <alignment horizontal="center" vertical="center" wrapText="1" shrinkToFit="1"/>
      <protection/>
    </xf>
    <xf numFmtId="0" fontId="14" fillId="0" borderId="11" xfId="46" applyFont="1" applyFill="1" applyBorder="1" applyAlignment="1">
      <alignment horizontal="center" vertical="center"/>
      <protection/>
    </xf>
    <xf numFmtId="179" fontId="14" fillId="0" borderId="11" xfId="46" applyNumberFormat="1" applyFont="1" applyFill="1" applyBorder="1" applyAlignment="1">
      <alignment horizontal="center" vertical="center"/>
      <protection/>
    </xf>
    <xf numFmtId="0" fontId="14" fillId="0" borderId="11" xfId="46" applyFont="1" applyFill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1" xfId="46" applyFont="1" applyFill="1" applyBorder="1" applyAlignment="1">
      <alignment vertical="center"/>
      <protection/>
    </xf>
    <xf numFmtId="0" fontId="14" fillId="0" borderId="11" xfId="46" applyFont="1" applyFill="1" applyBorder="1" applyAlignment="1">
      <alignment horizontal="left" vertical="center"/>
      <protection/>
    </xf>
    <xf numFmtId="0" fontId="15" fillId="0" borderId="11" xfId="46" applyFont="1" applyFill="1" applyBorder="1" applyAlignment="1">
      <alignment horizontal="left" vertical="center"/>
      <protection/>
    </xf>
    <xf numFmtId="0" fontId="14" fillId="0" borderId="11" xfId="66" applyFont="1" applyFill="1" applyBorder="1" applyAlignment="1">
      <alignment horizontal="left" vertical="center" wrapText="1"/>
      <protection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left" vertical="center"/>
      <protection/>
    </xf>
    <xf numFmtId="177" fontId="4" fillId="0" borderId="0" xfId="46" applyNumberFormat="1" applyFont="1" applyFill="1" applyAlignment="1">
      <alignment horizontal="center" vertical="center"/>
      <protection/>
    </xf>
    <xf numFmtId="177" fontId="9" fillId="0" borderId="0" xfId="46" applyNumberFormat="1" applyFont="1" applyFill="1" applyAlignment="1">
      <alignment horizontal="center" vertical="center"/>
      <protection/>
    </xf>
    <xf numFmtId="177" fontId="6" fillId="0" borderId="11" xfId="46" applyNumberFormat="1" applyFont="1" applyBorder="1" applyAlignment="1">
      <alignment horizontal="center" vertical="center" wrapText="1" shrinkToFit="1"/>
      <protection/>
    </xf>
    <xf numFmtId="180" fontId="6" fillId="0" borderId="11" xfId="46" applyNumberFormat="1" applyFont="1" applyBorder="1" applyAlignment="1">
      <alignment horizontal="center" vertical="center" wrapText="1"/>
      <protection/>
    </xf>
    <xf numFmtId="177" fontId="14" fillId="0" borderId="11" xfId="46" applyNumberFormat="1" applyFont="1" applyFill="1" applyBorder="1" applyAlignment="1">
      <alignment horizontal="center" vertical="center"/>
      <protection/>
    </xf>
    <xf numFmtId="180" fontId="14" fillId="0" borderId="11" xfId="46" applyNumberFormat="1" applyFont="1" applyFill="1" applyBorder="1" applyAlignment="1">
      <alignment horizontal="center" vertical="center"/>
      <protection/>
    </xf>
    <xf numFmtId="176" fontId="14" fillId="0" borderId="11" xfId="46" applyNumberFormat="1" applyFont="1" applyFill="1" applyBorder="1" applyAlignment="1">
      <alignment horizontal="center" vertical="center"/>
      <protection/>
    </xf>
    <xf numFmtId="180" fontId="14" fillId="0" borderId="11" xfId="46" applyNumberFormat="1" applyFont="1" applyFill="1" applyBorder="1" applyAlignment="1">
      <alignment horizontal="center" vertical="center"/>
      <protection/>
    </xf>
    <xf numFmtId="176" fontId="14" fillId="0" borderId="11" xfId="46" applyNumberFormat="1" applyFont="1" applyFill="1" applyBorder="1" applyAlignment="1">
      <alignment horizontal="center" vertical="center"/>
      <protection/>
    </xf>
    <xf numFmtId="177" fontId="14" fillId="0" borderId="11" xfId="46" applyNumberFormat="1" applyFont="1" applyFill="1" applyBorder="1" applyAlignment="1">
      <alignment horizontal="center" vertical="center"/>
      <protection/>
    </xf>
    <xf numFmtId="0" fontId="14" fillId="0" borderId="11" xfId="66" applyFont="1" applyFill="1" applyBorder="1" applyAlignment="1">
      <alignment horizontal="center" vertical="center"/>
      <protection/>
    </xf>
    <xf numFmtId="177" fontId="14" fillId="0" borderId="11" xfId="0" applyNumberFormat="1" applyFont="1" applyFill="1" applyBorder="1" applyAlignment="1">
      <alignment horizontal="center" vertical="center" wrapText="1"/>
    </xf>
    <xf numFmtId="177" fontId="14" fillId="0" borderId="11" xfId="54" applyNumberFormat="1" applyFont="1" applyFill="1" applyBorder="1" applyAlignment="1">
      <alignment horizontal="center" vertical="center"/>
      <protection/>
    </xf>
    <xf numFmtId="180" fontId="14" fillId="0" borderId="11" xfId="54" applyNumberFormat="1" applyFont="1" applyFill="1" applyBorder="1" applyAlignment="1">
      <alignment horizontal="center" vertical="center"/>
      <protection/>
    </xf>
    <xf numFmtId="176" fontId="14" fillId="0" borderId="11" xfId="54" applyNumberFormat="1" applyFont="1" applyFill="1" applyBorder="1" applyAlignment="1">
      <alignment horizontal="center" vertical="center"/>
      <protection/>
    </xf>
    <xf numFmtId="0" fontId="16" fillId="0" borderId="0" xfId="46" applyFont="1" applyFill="1" applyAlignment="1">
      <alignment horizontal="center" vertical="center"/>
      <protection/>
    </xf>
    <xf numFmtId="176" fontId="7" fillId="0" borderId="11" xfId="46" applyNumberFormat="1" applyFont="1" applyBorder="1" applyAlignment="1">
      <alignment horizontal="center" vertical="center" wrapText="1"/>
      <protection/>
    </xf>
    <xf numFmtId="176" fontId="14" fillId="0" borderId="11" xfId="46" applyNumberFormat="1" applyFont="1" applyBorder="1" applyAlignment="1">
      <alignment horizontal="center" vertical="center" wrapText="1"/>
      <protection/>
    </xf>
    <xf numFmtId="176" fontId="14" fillId="0" borderId="11" xfId="46" applyNumberFormat="1" applyFont="1" applyBorder="1" applyAlignment="1">
      <alignment horizontal="center" vertical="center"/>
      <protection/>
    </xf>
    <xf numFmtId="176" fontId="13" fillId="0" borderId="11" xfId="54" applyNumberFormat="1" applyFont="1" applyBorder="1" applyAlignment="1">
      <alignment horizontal="center" vertical="center" wrapText="1"/>
      <protection/>
    </xf>
    <xf numFmtId="0" fontId="6" fillId="0" borderId="13" xfId="46" applyFont="1" applyBorder="1" applyAlignment="1">
      <alignment horizontal="center" vertical="center" wrapText="1" shrinkToFit="1"/>
      <protection/>
    </xf>
    <xf numFmtId="0" fontId="6" fillId="0" borderId="17" xfId="46" applyFont="1" applyBorder="1" applyAlignment="1">
      <alignment horizontal="center" vertical="center" wrapText="1" shrinkToFit="1"/>
      <protection/>
    </xf>
    <xf numFmtId="0" fontId="12" fillId="0" borderId="0" xfId="46" applyFont="1" applyFill="1" applyBorder="1" applyAlignment="1">
      <alignment horizontal="left" vertical="center" wrapText="1"/>
      <protection/>
    </xf>
    <xf numFmtId="0" fontId="12" fillId="0" borderId="0" xfId="46" applyFont="1" applyFill="1" applyBorder="1" applyAlignment="1">
      <alignment horizontal="left" vertical="center"/>
      <protection/>
    </xf>
    <xf numFmtId="0" fontId="17" fillId="0" borderId="11" xfId="46" applyFont="1" applyFill="1" applyBorder="1" applyAlignment="1">
      <alignment horizontal="left" vertical="center"/>
      <protection/>
    </xf>
    <xf numFmtId="0" fontId="12" fillId="0" borderId="0" xfId="46" applyFont="1" applyFill="1" applyBorder="1" applyAlignment="1">
      <alignment horizontal="center" vertical="center"/>
      <protection/>
    </xf>
    <xf numFmtId="177" fontId="12" fillId="0" borderId="0" xfId="46" applyNumberFormat="1" applyFont="1" applyFill="1" applyBorder="1" applyAlignment="1">
      <alignment horizontal="left" vertical="center"/>
      <protection/>
    </xf>
    <xf numFmtId="177" fontId="18" fillId="0" borderId="11" xfId="54" applyNumberFormat="1" applyFont="1" applyFill="1" applyBorder="1" applyAlignment="1">
      <alignment horizontal="center" vertical="center"/>
      <protection/>
    </xf>
    <xf numFmtId="0" fontId="14" fillId="0" borderId="11" xfId="46" applyFont="1" applyFill="1" applyBorder="1" applyAlignment="1" quotePrefix="1">
      <alignment horizontal="center" vertical="center"/>
      <protection/>
    </xf>
    <xf numFmtId="0" fontId="14" fillId="0" borderId="11" xfId="46" applyFont="1" applyFill="1" applyBorder="1" applyAlignment="1" quotePrefix="1">
      <alignment horizontal="center" vertical="center"/>
      <protection/>
    </xf>
    <xf numFmtId="0" fontId="14" fillId="0" borderId="11" xfId="0" applyFont="1" applyFill="1" applyBorder="1" applyAlignment="1" quotePrefix="1">
      <alignment horizontal="center" vertical="center" wrapText="1"/>
    </xf>
    <xf numFmtId="0" fontId="14" fillId="0" borderId="11" xfId="54" applyFont="1" applyFill="1" applyBorder="1" applyAlignment="1" quotePrefix="1">
      <alignment horizontal="center" vertical="center"/>
      <protection/>
    </xf>
  </cellXfs>
  <cellStyles count="56">
    <cellStyle name="Normal" xfId="0"/>
    <cellStyle name="常规 4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常规_3-1小麦检验数据表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showGridLines="0" tabSelected="1" view="pageBreakPreview" zoomScale="145" zoomScaleSheetLayoutView="145" workbookViewId="0" topLeftCell="A83">
      <selection activeCell="F101" sqref="F101"/>
    </sheetView>
  </sheetViews>
  <sheetFormatPr defaultColWidth="9.00390625" defaultRowHeight="14.25"/>
  <cols>
    <col min="1" max="1" width="4.625" style="87" customWidth="1"/>
    <col min="2" max="2" width="10.125" style="88" customWidth="1"/>
    <col min="3" max="3" width="10.375" style="88" customWidth="1"/>
    <col min="4" max="4" width="5.125" style="88" customWidth="1"/>
    <col min="5" max="5" width="5.25390625" style="88" customWidth="1"/>
    <col min="6" max="6" width="16.00390625" style="88" customWidth="1"/>
    <col min="7" max="8" width="8.375" style="88" customWidth="1"/>
    <col min="9" max="9" width="7.375" style="141" customWidth="1"/>
    <col min="10" max="10" width="6.00390625" style="142" customWidth="1"/>
    <col min="11" max="11" width="6.75390625" style="128" customWidth="1"/>
    <col min="12" max="12" width="6.50390625" style="89" customWidth="1"/>
    <col min="13" max="13" width="7.375" style="89" customWidth="1"/>
    <col min="14" max="14" width="6.125" style="89" customWidth="1"/>
    <col min="15" max="15" width="5.625" style="89" customWidth="1"/>
    <col min="16" max="16" width="6.00390625" style="143" customWidth="1"/>
    <col min="17" max="17" width="5.875" style="142" customWidth="1"/>
    <col min="18" max="18" width="5.375" style="88" customWidth="1"/>
    <col min="19" max="16384" width="9.00390625" style="90" customWidth="1"/>
  </cols>
  <sheetData>
    <row r="1" spans="1:4" ht="20.25">
      <c r="A1" s="91" t="s">
        <v>0</v>
      </c>
      <c r="B1" s="91"/>
      <c r="C1" s="91"/>
      <c r="D1" s="91"/>
    </row>
    <row r="2" spans="1:18" ht="27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156"/>
      <c r="K2" s="92"/>
      <c r="L2" s="92"/>
      <c r="M2" s="92"/>
      <c r="N2" s="92"/>
      <c r="O2" s="92"/>
      <c r="P2" s="171"/>
      <c r="Q2" s="156"/>
      <c r="R2" s="92"/>
    </row>
    <row r="3" spans="1:18" ht="12" customHeight="1">
      <c r="A3" s="95"/>
      <c r="B3" s="95"/>
      <c r="C3" s="95"/>
      <c r="D3" s="95"/>
      <c r="E3" s="95"/>
      <c r="F3" s="95"/>
      <c r="G3" s="95"/>
      <c r="H3" s="95"/>
      <c r="I3" s="95"/>
      <c r="J3" s="157"/>
      <c r="K3" s="95"/>
      <c r="L3" s="95"/>
      <c r="M3" s="95"/>
      <c r="N3" s="95"/>
      <c r="O3" s="95"/>
      <c r="P3" s="171"/>
      <c r="Q3" s="157"/>
      <c r="R3" s="95"/>
    </row>
    <row r="4" spans="1:18" s="87" customFormat="1" ht="22.5" customHeight="1">
      <c r="A4" s="144" t="s">
        <v>2</v>
      </c>
      <c r="B4" s="144" t="s">
        <v>3</v>
      </c>
      <c r="C4" s="144" t="s">
        <v>4</v>
      </c>
      <c r="D4" s="144" t="s">
        <v>5</v>
      </c>
      <c r="E4" s="144" t="s">
        <v>6</v>
      </c>
      <c r="F4" s="144" t="s">
        <v>7</v>
      </c>
      <c r="G4" s="144" t="s">
        <v>8</v>
      </c>
      <c r="H4" s="144" t="s">
        <v>9</v>
      </c>
      <c r="I4" s="144" t="s">
        <v>10</v>
      </c>
      <c r="J4" s="158" t="s">
        <v>11</v>
      </c>
      <c r="K4" s="159" t="s">
        <v>12</v>
      </c>
      <c r="L4" s="9" t="s">
        <v>13</v>
      </c>
      <c r="M4" s="9"/>
      <c r="N4" s="9"/>
      <c r="O4" s="9"/>
      <c r="P4" s="172"/>
      <c r="Q4" s="158" t="s">
        <v>14</v>
      </c>
      <c r="R4" s="176" t="s">
        <v>15</v>
      </c>
    </row>
    <row r="5" spans="1:18" s="87" customFormat="1" ht="24" customHeight="1">
      <c r="A5" s="144"/>
      <c r="B5" s="144"/>
      <c r="C5" s="144"/>
      <c r="D5" s="144"/>
      <c r="E5" s="144"/>
      <c r="F5" s="144"/>
      <c r="G5" s="144"/>
      <c r="H5" s="144"/>
      <c r="I5" s="144"/>
      <c r="J5" s="158"/>
      <c r="K5" s="159"/>
      <c r="L5" s="9" t="s">
        <v>16</v>
      </c>
      <c r="M5" s="9" t="s">
        <v>17</v>
      </c>
      <c r="N5" s="9" t="s">
        <v>18</v>
      </c>
      <c r="O5" s="9" t="s">
        <v>19</v>
      </c>
      <c r="P5" s="79" t="s">
        <v>20</v>
      </c>
      <c r="Q5" s="158"/>
      <c r="R5" s="177"/>
    </row>
    <row r="6" spans="1:18" s="140" customFormat="1" ht="16.5" customHeight="1">
      <c r="A6" s="145">
        <v>1</v>
      </c>
      <c r="B6" s="184" t="s">
        <v>21</v>
      </c>
      <c r="C6" s="184" t="s">
        <v>21</v>
      </c>
      <c r="D6" s="145" t="s">
        <v>22</v>
      </c>
      <c r="E6" s="145" t="s">
        <v>23</v>
      </c>
      <c r="F6" s="150" t="s">
        <v>24</v>
      </c>
      <c r="G6" s="145">
        <v>370481</v>
      </c>
      <c r="H6" s="145" t="s">
        <v>25</v>
      </c>
      <c r="I6" s="147" t="s">
        <v>26</v>
      </c>
      <c r="J6" s="160">
        <v>47.9</v>
      </c>
      <c r="K6" s="161">
        <v>783</v>
      </c>
      <c r="L6" s="162">
        <v>12.2</v>
      </c>
      <c r="M6" s="162">
        <v>0</v>
      </c>
      <c r="N6" s="173">
        <v>0</v>
      </c>
      <c r="O6" s="173">
        <v>3.3</v>
      </c>
      <c r="P6" s="173">
        <v>5.6</v>
      </c>
      <c r="Q6" s="160">
        <v>12.3</v>
      </c>
      <c r="R6" s="145" t="s">
        <v>27</v>
      </c>
    </row>
    <row r="7" spans="1:18" s="140" customFormat="1" ht="16.5" customHeight="1">
      <c r="A7" s="145">
        <f>A6+1</f>
        <v>2</v>
      </c>
      <c r="B7" s="184" t="s">
        <v>28</v>
      </c>
      <c r="C7" s="184" t="s">
        <v>28</v>
      </c>
      <c r="D7" s="145" t="s">
        <v>22</v>
      </c>
      <c r="E7" s="145" t="s">
        <v>23</v>
      </c>
      <c r="F7" s="150" t="s">
        <v>29</v>
      </c>
      <c r="G7" s="145">
        <v>370481</v>
      </c>
      <c r="H7" s="145" t="s">
        <v>25</v>
      </c>
      <c r="I7" s="147" t="s">
        <v>26</v>
      </c>
      <c r="J7" s="160">
        <v>48</v>
      </c>
      <c r="K7" s="161">
        <v>780</v>
      </c>
      <c r="L7" s="162">
        <v>13.7</v>
      </c>
      <c r="M7" s="162">
        <v>1.5</v>
      </c>
      <c r="N7" s="173">
        <v>0</v>
      </c>
      <c r="O7" s="173">
        <v>2.6</v>
      </c>
      <c r="P7" s="173">
        <v>4.7</v>
      </c>
      <c r="Q7" s="160">
        <v>12.1</v>
      </c>
      <c r="R7" s="145" t="s">
        <v>27</v>
      </c>
    </row>
    <row r="8" spans="1:18" s="140" customFormat="1" ht="16.5" customHeight="1">
      <c r="A8" s="145">
        <f aca="true" t="shared" si="0" ref="A8:A27">A7+1</f>
        <v>3</v>
      </c>
      <c r="B8" s="184" t="s">
        <v>30</v>
      </c>
      <c r="C8" s="184" t="s">
        <v>30</v>
      </c>
      <c r="D8" s="145" t="s">
        <v>22</v>
      </c>
      <c r="E8" s="145" t="s">
        <v>23</v>
      </c>
      <c r="F8" s="150" t="s">
        <v>31</v>
      </c>
      <c r="G8" s="145">
        <v>370481</v>
      </c>
      <c r="H8" s="145" t="s">
        <v>25</v>
      </c>
      <c r="I8" s="147" t="s">
        <v>26</v>
      </c>
      <c r="J8" s="160">
        <v>48.6</v>
      </c>
      <c r="K8" s="161">
        <v>775</v>
      </c>
      <c r="L8" s="162">
        <v>12.8</v>
      </c>
      <c r="M8" s="162">
        <v>1</v>
      </c>
      <c r="N8" s="173">
        <v>0</v>
      </c>
      <c r="O8" s="173">
        <v>3.8</v>
      </c>
      <c r="P8" s="173">
        <v>5.5</v>
      </c>
      <c r="Q8" s="160">
        <v>12</v>
      </c>
      <c r="R8" s="145" t="s">
        <v>27</v>
      </c>
    </row>
    <row r="9" spans="1:18" s="140" customFormat="1" ht="16.5" customHeight="1">
      <c r="A9" s="145">
        <f t="shared" si="0"/>
        <v>4</v>
      </c>
      <c r="B9" s="184" t="s">
        <v>32</v>
      </c>
      <c r="C9" s="184" t="s">
        <v>32</v>
      </c>
      <c r="D9" s="145" t="s">
        <v>22</v>
      </c>
      <c r="E9" s="145" t="s">
        <v>23</v>
      </c>
      <c r="F9" s="150" t="s">
        <v>33</v>
      </c>
      <c r="G9" s="145">
        <v>370481</v>
      </c>
      <c r="H9" s="145" t="s">
        <v>25</v>
      </c>
      <c r="I9" s="147" t="s">
        <v>26</v>
      </c>
      <c r="J9" s="160">
        <v>49.8</v>
      </c>
      <c r="K9" s="161">
        <v>777</v>
      </c>
      <c r="L9" s="162">
        <v>11.9</v>
      </c>
      <c r="M9" s="162">
        <v>0</v>
      </c>
      <c r="N9" s="173">
        <v>0</v>
      </c>
      <c r="O9" s="173">
        <v>2.8</v>
      </c>
      <c r="P9" s="173">
        <v>4</v>
      </c>
      <c r="Q9" s="160">
        <v>12.8</v>
      </c>
      <c r="R9" s="145" t="s">
        <v>27</v>
      </c>
    </row>
    <row r="10" spans="1:18" s="140" customFormat="1" ht="16.5" customHeight="1">
      <c r="A10" s="145">
        <f t="shared" si="0"/>
        <v>5</v>
      </c>
      <c r="B10" s="184" t="s">
        <v>34</v>
      </c>
      <c r="C10" s="184" t="s">
        <v>34</v>
      </c>
      <c r="D10" s="145" t="s">
        <v>22</v>
      </c>
      <c r="E10" s="145" t="s">
        <v>23</v>
      </c>
      <c r="F10" s="150" t="s">
        <v>35</v>
      </c>
      <c r="G10" s="145">
        <v>370481</v>
      </c>
      <c r="H10" s="145" t="s">
        <v>25</v>
      </c>
      <c r="I10" s="147" t="s">
        <v>26</v>
      </c>
      <c r="J10" s="160">
        <v>49</v>
      </c>
      <c r="K10" s="161">
        <v>775</v>
      </c>
      <c r="L10" s="162">
        <v>13.6</v>
      </c>
      <c r="M10" s="162">
        <v>0.6</v>
      </c>
      <c r="N10" s="173">
        <v>0</v>
      </c>
      <c r="O10" s="173">
        <v>3.5</v>
      </c>
      <c r="P10" s="173">
        <v>5</v>
      </c>
      <c r="Q10" s="160">
        <v>11.9</v>
      </c>
      <c r="R10" s="145" t="s">
        <v>27</v>
      </c>
    </row>
    <row r="11" spans="1:18" s="140" customFormat="1" ht="16.5" customHeight="1">
      <c r="A11" s="145">
        <f t="shared" si="0"/>
        <v>6</v>
      </c>
      <c r="B11" s="184" t="s">
        <v>36</v>
      </c>
      <c r="C11" s="184" t="s">
        <v>36</v>
      </c>
      <c r="D11" s="145" t="s">
        <v>22</v>
      </c>
      <c r="E11" s="145" t="s">
        <v>23</v>
      </c>
      <c r="F11" s="150" t="s">
        <v>37</v>
      </c>
      <c r="G11" s="145">
        <v>370481</v>
      </c>
      <c r="H11" s="145" t="s">
        <v>25</v>
      </c>
      <c r="I11" s="147" t="s">
        <v>26</v>
      </c>
      <c r="J11" s="160">
        <v>48.7</v>
      </c>
      <c r="K11" s="161">
        <v>779</v>
      </c>
      <c r="L11" s="162">
        <v>11.5</v>
      </c>
      <c r="M11" s="162">
        <v>0.5</v>
      </c>
      <c r="N11" s="173">
        <v>0</v>
      </c>
      <c r="O11" s="173">
        <v>3.7</v>
      </c>
      <c r="P11" s="173">
        <v>4.1</v>
      </c>
      <c r="Q11" s="160">
        <v>12.2</v>
      </c>
      <c r="R11" s="145" t="s">
        <v>27</v>
      </c>
    </row>
    <row r="12" spans="1:18" s="140" customFormat="1" ht="16.5" customHeight="1">
      <c r="A12" s="145">
        <f t="shared" si="0"/>
        <v>7</v>
      </c>
      <c r="B12" s="184" t="s">
        <v>38</v>
      </c>
      <c r="C12" s="184" t="s">
        <v>38</v>
      </c>
      <c r="D12" s="145" t="s">
        <v>22</v>
      </c>
      <c r="E12" s="145" t="s">
        <v>23</v>
      </c>
      <c r="F12" s="150" t="s">
        <v>39</v>
      </c>
      <c r="G12" s="145">
        <v>370481</v>
      </c>
      <c r="H12" s="145" t="s">
        <v>25</v>
      </c>
      <c r="I12" s="147" t="s">
        <v>26</v>
      </c>
      <c r="J12" s="160">
        <v>48.2</v>
      </c>
      <c r="K12" s="161">
        <v>781</v>
      </c>
      <c r="L12" s="162">
        <v>15.5</v>
      </c>
      <c r="M12" s="162">
        <v>2.2</v>
      </c>
      <c r="N12" s="173">
        <v>0</v>
      </c>
      <c r="O12" s="173">
        <v>3.4</v>
      </c>
      <c r="P12" s="173">
        <v>5.6</v>
      </c>
      <c r="Q12" s="160">
        <v>12.3</v>
      </c>
      <c r="R12" s="145" t="s">
        <v>27</v>
      </c>
    </row>
    <row r="13" spans="1:18" s="140" customFormat="1" ht="16.5" customHeight="1">
      <c r="A13" s="145">
        <f t="shared" si="0"/>
        <v>8</v>
      </c>
      <c r="B13" s="184" t="s">
        <v>40</v>
      </c>
      <c r="C13" s="184" t="s">
        <v>40</v>
      </c>
      <c r="D13" s="145" t="s">
        <v>22</v>
      </c>
      <c r="E13" s="145" t="s">
        <v>23</v>
      </c>
      <c r="F13" s="150" t="s">
        <v>41</v>
      </c>
      <c r="G13" s="145">
        <v>370481</v>
      </c>
      <c r="H13" s="145" t="s">
        <v>25</v>
      </c>
      <c r="I13" s="147" t="s">
        <v>26</v>
      </c>
      <c r="J13" s="160">
        <v>49.5</v>
      </c>
      <c r="K13" s="161">
        <v>777</v>
      </c>
      <c r="L13" s="162">
        <v>14.9</v>
      </c>
      <c r="M13" s="162">
        <v>0</v>
      </c>
      <c r="N13" s="173">
        <v>0</v>
      </c>
      <c r="O13" s="173">
        <v>2.7</v>
      </c>
      <c r="P13" s="173">
        <v>6.5</v>
      </c>
      <c r="Q13" s="160">
        <v>12.8</v>
      </c>
      <c r="R13" s="145" t="s">
        <v>27</v>
      </c>
    </row>
    <row r="14" spans="1:18" s="140" customFormat="1" ht="16.5" customHeight="1">
      <c r="A14" s="145">
        <f t="shared" si="0"/>
        <v>9</v>
      </c>
      <c r="B14" s="184" t="s">
        <v>42</v>
      </c>
      <c r="C14" s="184" t="s">
        <v>42</v>
      </c>
      <c r="D14" s="145" t="s">
        <v>22</v>
      </c>
      <c r="E14" s="145" t="s">
        <v>23</v>
      </c>
      <c r="F14" s="150" t="s">
        <v>43</v>
      </c>
      <c r="G14" s="145">
        <v>370481</v>
      </c>
      <c r="H14" s="145" t="s">
        <v>25</v>
      </c>
      <c r="I14" s="147" t="s">
        <v>26</v>
      </c>
      <c r="J14" s="160">
        <v>48.5</v>
      </c>
      <c r="K14" s="161">
        <v>775</v>
      </c>
      <c r="L14" s="162">
        <v>12.6</v>
      </c>
      <c r="M14" s="162">
        <v>1.5</v>
      </c>
      <c r="N14" s="173">
        <v>0</v>
      </c>
      <c r="O14" s="173">
        <v>2.5</v>
      </c>
      <c r="P14" s="173">
        <v>4.3</v>
      </c>
      <c r="Q14" s="160">
        <v>13</v>
      </c>
      <c r="R14" s="145" t="s">
        <v>27</v>
      </c>
    </row>
    <row r="15" spans="1:18" s="140" customFormat="1" ht="16.5" customHeight="1">
      <c r="A15" s="145">
        <f t="shared" si="0"/>
        <v>10</v>
      </c>
      <c r="B15" s="184" t="s">
        <v>44</v>
      </c>
      <c r="C15" s="184" t="s">
        <v>44</v>
      </c>
      <c r="D15" s="145" t="s">
        <v>22</v>
      </c>
      <c r="E15" s="145" t="s">
        <v>23</v>
      </c>
      <c r="F15" s="150" t="s">
        <v>45</v>
      </c>
      <c r="G15" s="145">
        <v>370481</v>
      </c>
      <c r="H15" s="145" t="s">
        <v>25</v>
      </c>
      <c r="I15" s="147" t="s">
        <v>26</v>
      </c>
      <c r="J15" s="160">
        <v>49.5</v>
      </c>
      <c r="K15" s="161">
        <v>784</v>
      </c>
      <c r="L15" s="162">
        <v>12.3</v>
      </c>
      <c r="M15" s="162">
        <v>1.8</v>
      </c>
      <c r="N15" s="173">
        <v>0</v>
      </c>
      <c r="O15" s="173">
        <v>2.7</v>
      </c>
      <c r="P15" s="173">
        <v>4.6</v>
      </c>
      <c r="Q15" s="160">
        <v>11.8</v>
      </c>
      <c r="R15" s="145" t="s">
        <v>27</v>
      </c>
    </row>
    <row r="16" spans="1:18" s="140" customFormat="1" ht="16.5" customHeight="1">
      <c r="A16" s="145">
        <f t="shared" si="0"/>
        <v>11</v>
      </c>
      <c r="B16" s="184" t="s">
        <v>46</v>
      </c>
      <c r="C16" s="184" t="s">
        <v>46</v>
      </c>
      <c r="D16" s="145" t="s">
        <v>22</v>
      </c>
      <c r="E16" s="145" t="s">
        <v>23</v>
      </c>
      <c r="F16" s="150" t="s">
        <v>47</v>
      </c>
      <c r="G16" s="145">
        <v>370481</v>
      </c>
      <c r="H16" s="145" t="s">
        <v>25</v>
      </c>
      <c r="I16" s="147" t="s">
        <v>26</v>
      </c>
      <c r="J16" s="160">
        <v>50.3</v>
      </c>
      <c r="K16" s="161">
        <v>782</v>
      </c>
      <c r="L16" s="162">
        <v>10.4</v>
      </c>
      <c r="M16" s="162">
        <v>0.4</v>
      </c>
      <c r="N16" s="173">
        <v>0</v>
      </c>
      <c r="O16" s="173">
        <v>2.5</v>
      </c>
      <c r="P16" s="173">
        <v>3.2</v>
      </c>
      <c r="Q16" s="160">
        <v>12</v>
      </c>
      <c r="R16" s="145" t="s">
        <v>27</v>
      </c>
    </row>
    <row r="17" spans="1:18" s="140" customFormat="1" ht="16.5" customHeight="1">
      <c r="A17" s="145">
        <f t="shared" si="0"/>
        <v>12</v>
      </c>
      <c r="B17" s="184" t="s">
        <v>48</v>
      </c>
      <c r="C17" s="184" t="s">
        <v>48</v>
      </c>
      <c r="D17" s="145" t="s">
        <v>22</v>
      </c>
      <c r="E17" s="145" t="s">
        <v>23</v>
      </c>
      <c r="F17" s="150" t="s">
        <v>49</v>
      </c>
      <c r="G17" s="145">
        <v>370481</v>
      </c>
      <c r="H17" s="145" t="s">
        <v>25</v>
      </c>
      <c r="I17" s="147" t="s">
        <v>26</v>
      </c>
      <c r="J17" s="160">
        <v>48.5</v>
      </c>
      <c r="K17" s="161">
        <v>783</v>
      </c>
      <c r="L17" s="162">
        <v>12.2</v>
      </c>
      <c r="M17" s="162">
        <v>1.2</v>
      </c>
      <c r="N17" s="173">
        <v>0</v>
      </c>
      <c r="O17" s="173">
        <v>3.5</v>
      </c>
      <c r="P17" s="173">
        <v>3.7</v>
      </c>
      <c r="Q17" s="160">
        <v>12.7</v>
      </c>
      <c r="R17" s="145" t="s">
        <v>27</v>
      </c>
    </row>
    <row r="18" spans="1:18" s="140" customFormat="1" ht="16.5" customHeight="1">
      <c r="A18" s="145">
        <f t="shared" si="0"/>
        <v>13</v>
      </c>
      <c r="B18" s="184" t="s">
        <v>50</v>
      </c>
      <c r="C18" s="184" t="s">
        <v>50</v>
      </c>
      <c r="D18" s="145" t="s">
        <v>22</v>
      </c>
      <c r="E18" s="145" t="s">
        <v>23</v>
      </c>
      <c r="F18" s="150" t="s">
        <v>51</v>
      </c>
      <c r="G18" s="145">
        <v>370481</v>
      </c>
      <c r="H18" s="145" t="s">
        <v>25</v>
      </c>
      <c r="I18" s="147" t="s">
        <v>26</v>
      </c>
      <c r="J18" s="160">
        <v>49</v>
      </c>
      <c r="K18" s="161">
        <v>790</v>
      </c>
      <c r="L18" s="162">
        <v>11.5</v>
      </c>
      <c r="M18" s="162">
        <v>0.3</v>
      </c>
      <c r="N18" s="173">
        <v>0</v>
      </c>
      <c r="O18" s="173">
        <v>2</v>
      </c>
      <c r="P18" s="173">
        <v>3.6</v>
      </c>
      <c r="Q18" s="160">
        <v>12.5</v>
      </c>
      <c r="R18" s="145" t="s">
        <v>27</v>
      </c>
    </row>
    <row r="19" spans="1:18" s="140" customFormat="1" ht="16.5" customHeight="1">
      <c r="A19" s="145">
        <f t="shared" si="0"/>
        <v>14</v>
      </c>
      <c r="B19" s="184" t="s">
        <v>52</v>
      </c>
      <c r="C19" s="184" t="s">
        <v>52</v>
      </c>
      <c r="D19" s="145" t="s">
        <v>22</v>
      </c>
      <c r="E19" s="145" t="s">
        <v>23</v>
      </c>
      <c r="F19" s="150" t="s">
        <v>53</v>
      </c>
      <c r="G19" s="145">
        <v>370481</v>
      </c>
      <c r="H19" s="145" t="s">
        <v>25</v>
      </c>
      <c r="I19" s="147" t="s">
        <v>26</v>
      </c>
      <c r="J19" s="160">
        <v>49.7</v>
      </c>
      <c r="K19" s="161">
        <v>793</v>
      </c>
      <c r="L19" s="162">
        <v>10.6</v>
      </c>
      <c r="M19" s="162">
        <v>1.4</v>
      </c>
      <c r="N19" s="173">
        <v>0</v>
      </c>
      <c r="O19" s="173">
        <v>3</v>
      </c>
      <c r="P19" s="173">
        <v>4.7</v>
      </c>
      <c r="Q19" s="160">
        <v>12.9</v>
      </c>
      <c r="R19" s="145" t="s">
        <v>27</v>
      </c>
    </row>
    <row r="20" spans="1:18" s="140" customFormat="1" ht="16.5" customHeight="1">
      <c r="A20" s="145">
        <f t="shared" si="0"/>
        <v>15</v>
      </c>
      <c r="B20" s="184" t="s">
        <v>54</v>
      </c>
      <c r="C20" s="184" t="s">
        <v>54</v>
      </c>
      <c r="D20" s="145" t="s">
        <v>22</v>
      </c>
      <c r="E20" s="145" t="s">
        <v>23</v>
      </c>
      <c r="F20" s="150" t="s">
        <v>55</v>
      </c>
      <c r="G20" s="145">
        <v>370481</v>
      </c>
      <c r="H20" s="145" t="s">
        <v>25</v>
      </c>
      <c r="I20" s="147" t="s">
        <v>26</v>
      </c>
      <c r="J20" s="160">
        <v>49.4</v>
      </c>
      <c r="K20" s="161">
        <v>792</v>
      </c>
      <c r="L20" s="162">
        <v>11.6</v>
      </c>
      <c r="M20" s="162">
        <v>1.7</v>
      </c>
      <c r="N20" s="173">
        <v>0</v>
      </c>
      <c r="O20" s="173">
        <v>2.2</v>
      </c>
      <c r="P20" s="173">
        <v>3</v>
      </c>
      <c r="Q20" s="160">
        <v>13</v>
      </c>
      <c r="R20" s="145" t="s">
        <v>27</v>
      </c>
    </row>
    <row r="21" spans="1:18" s="140" customFormat="1" ht="16.5" customHeight="1">
      <c r="A21" s="145">
        <f t="shared" si="0"/>
        <v>16</v>
      </c>
      <c r="B21" s="184" t="s">
        <v>56</v>
      </c>
      <c r="C21" s="184" t="s">
        <v>56</v>
      </c>
      <c r="D21" s="145" t="s">
        <v>22</v>
      </c>
      <c r="E21" s="145" t="s">
        <v>23</v>
      </c>
      <c r="F21" s="150" t="s">
        <v>57</v>
      </c>
      <c r="G21" s="145">
        <v>370481</v>
      </c>
      <c r="H21" s="145" t="s">
        <v>25</v>
      </c>
      <c r="I21" s="147" t="s">
        <v>26</v>
      </c>
      <c r="J21" s="160">
        <v>49.3</v>
      </c>
      <c r="K21" s="161">
        <v>784</v>
      </c>
      <c r="L21" s="162">
        <v>14.3</v>
      </c>
      <c r="M21" s="162">
        <v>0</v>
      </c>
      <c r="N21" s="173">
        <v>0</v>
      </c>
      <c r="O21" s="173">
        <v>4.7</v>
      </c>
      <c r="P21" s="173">
        <v>3.6</v>
      </c>
      <c r="Q21" s="160">
        <v>12.4</v>
      </c>
      <c r="R21" s="145" t="s">
        <v>27</v>
      </c>
    </row>
    <row r="22" spans="1:18" s="140" customFormat="1" ht="16.5" customHeight="1">
      <c r="A22" s="145">
        <f t="shared" si="0"/>
        <v>17</v>
      </c>
      <c r="B22" s="184" t="s">
        <v>58</v>
      </c>
      <c r="C22" s="184" t="s">
        <v>58</v>
      </c>
      <c r="D22" s="145" t="s">
        <v>22</v>
      </c>
      <c r="E22" s="145" t="s">
        <v>23</v>
      </c>
      <c r="F22" s="150" t="s">
        <v>59</v>
      </c>
      <c r="G22" s="145">
        <v>370481</v>
      </c>
      <c r="H22" s="145" t="s">
        <v>25</v>
      </c>
      <c r="I22" s="147" t="s">
        <v>26</v>
      </c>
      <c r="J22" s="160">
        <v>48.4</v>
      </c>
      <c r="K22" s="161">
        <v>785</v>
      </c>
      <c r="L22" s="162">
        <v>11.2</v>
      </c>
      <c r="M22" s="162">
        <v>0.5</v>
      </c>
      <c r="N22" s="173">
        <v>0</v>
      </c>
      <c r="O22" s="173">
        <v>2.3</v>
      </c>
      <c r="P22" s="173">
        <v>3.4</v>
      </c>
      <c r="Q22" s="160">
        <v>12.3</v>
      </c>
      <c r="R22" s="145" t="s">
        <v>27</v>
      </c>
    </row>
    <row r="23" spans="1:18" s="140" customFormat="1" ht="16.5" customHeight="1">
      <c r="A23" s="145">
        <f t="shared" si="0"/>
        <v>18</v>
      </c>
      <c r="B23" s="184" t="s">
        <v>60</v>
      </c>
      <c r="C23" s="184" t="s">
        <v>60</v>
      </c>
      <c r="D23" s="145" t="s">
        <v>22</v>
      </c>
      <c r="E23" s="145" t="s">
        <v>23</v>
      </c>
      <c r="F23" s="150" t="s">
        <v>61</v>
      </c>
      <c r="G23" s="145">
        <v>370481</v>
      </c>
      <c r="H23" s="145" t="s">
        <v>25</v>
      </c>
      <c r="I23" s="147" t="s">
        <v>26</v>
      </c>
      <c r="J23" s="160">
        <v>40.6</v>
      </c>
      <c r="K23" s="161">
        <v>785</v>
      </c>
      <c r="L23" s="162">
        <v>12.3</v>
      </c>
      <c r="M23" s="162">
        <v>0.5</v>
      </c>
      <c r="N23" s="173">
        <v>0</v>
      </c>
      <c r="O23" s="173">
        <v>3.4</v>
      </c>
      <c r="P23" s="173">
        <v>4</v>
      </c>
      <c r="Q23" s="160">
        <v>11.8</v>
      </c>
      <c r="R23" s="145" t="s">
        <v>27</v>
      </c>
    </row>
    <row r="24" spans="1:18" s="140" customFormat="1" ht="16.5" customHeight="1">
      <c r="A24" s="145">
        <f t="shared" si="0"/>
        <v>19</v>
      </c>
      <c r="B24" s="184" t="s">
        <v>62</v>
      </c>
      <c r="C24" s="184" t="s">
        <v>62</v>
      </c>
      <c r="D24" s="145" t="s">
        <v>22</v>
      </c>
      <c r="E24" s="145" t="s">
        <v>23</v>
      </c>
      <c r="F24" s="150" t="s">
        <v>63</v>
      </c>
      <c r="G24" s="145">
        <v>370481</v>
      </c>
      <c r="H24" s="145" t="s">
        <v>25</v>
      </c>
      <c r="I24" s="147" t="s">
        <v>26</v>
      </c>
      <c r="J24" s="160">
        <v>49</v>
      </c>
      <c r="K24" s="161">
        <v>781</v>
      </c>
      <c r="L24" s="162">
        <v>10.1</v>
      </c>
      <c r="M24" s="162">
        <v>1.5</v>
      </c>
      <c r="N24" s="173">
        <v>0</v>
      </c>
      <c r="O24" s="173">
        <v>1.8</v>
      </c>
      <c r="P24" s="173">
        <v>3.5</v>
      </c>
      <c r="Q24" s="160">
        <v>12.5</v>
      </c>
      <c r="R24" s="145" t="s">
        <v>27</v>
      </c>
    </row>
    <row r="25" spans="1:18" s="140" customFormat="1" ht="16.5" customHeight="1">
      <c r="A25" s="145">
        <f t="shared" si="0"/>
        <v>20</v>
      </c>
      <c r="B25" s="184" t="s">
        <v>64</v>
      </c>
      <c r="C25" s="184" t="s">
        <v>64</v>
      </c>
      <c r="D25" s="145" t="s">
        <v>22</v>
      </c>
      <c r="E25" s="145" t="s">
        <v>23</v>
      </c>
      <c r="F25" s="150" t="s">
        <v>65</v>
      </c>
      <c r="G25" s="145">
        <v>370481</v>
      </c>
      <c r="H25" s="145" t="s">
        <v>25</v>
      </c>
      <c r="I25" s="147" t="s">
        <v>26</v>
      </c>
      <c r="J25" s="160">
        <v>48.7</v>
      </c>
      <c r="K25" s="161">
        <v>785</v>
      </c>
      <c r="L25" s="162">
        <v>11.4</v>
      </c>
      <c r="M25" s="162">
        <v>1</v>
      </c>
      <c r="N25" s="173">
        <v>0</v>
      </c>
      <c r="O25" s="173">
        <v>2.5</v>
      </c>
      <c r="P25" s="173">
        <v>3.2</v>
      </c>
      <c r="Q25" s="160">
        <v>12.2</v>
      </c>
      <c r="R25" s="145" t="s">
        <v>27</v>
      </c>
    </row>
    <row r="26" spans="1:18" s="140" customFormat="1" ht="16.5" customHeight="1">
      <c r="A26" s="145">
        <f t="shared" si="0"/>
        <v>21</v>
      </c>
      <c r="B26" s="184" t="s">
        <v>66</v>
      </c>
      <c r="C26" s="184" t="s">
        <v>66</v>
      </c>
      <c r="D26" s="145" t="s">
        <v>22</v>
      </c>
      <c r="E26" s="145" t="s">
        <v>23</v>
      </c>
      <c r="F26" s="150" t="s">
        <v>67</v>
      </c>
      <c r="G26" s="145">
        <v>370481</v>
      </c>
      <c r="H26" s="145" t="s">
        <v>25</v>
      </c>
      <c r="I26" s="147" t="s">
        <v>26</v>
      </c>
      <c r="J26" s="160">
        <v>49.6</v>
      </c>
      <c r="K26" s="161">
        <v>792</v>
      </c>
      <c r="L26" s="162">
        <v>13.6</v>
      </c>
      <c r="M26" s="162">
        <v>1.2</v>
      </c>
      <c r="N26" s="173">
        <v>0</v>
      </c>
      <c r="O26" s="173">
        <v>2.8</v>
      </c>
      <c r="P26" s="173">
        <v>3.7</v>
      </c>
      <c r="Q26" s="160">
        <v>12.8</v>
      </c>
      <c r="R26" s="145" t="s">
        <v>27</v>
      </c>
    </row>
    <row r="27" spans="1:18" s="140" customFormat="1" ht="16.5" customHeight="1">
      <c r="A27" s="145">
        <f t="shared" si="0"/>
        <v>22</v>
      </c>
      <c r="B27" s="184" t="s">
        <v>68</v>
      </c>
      <c r="C27" s="184" t="s">
        <v>68</v>
      </c>
      <c r="D27" s="145" t="s">
        <v>22</v>
      </c>
      <c r="E27" s="145" t="s">
        <v>23</v>
      </c>
      <c r="F27" s="150" t="s">
        <v>69</v>
      </c>
      <c r="G27" s="145">
        <v>370481</v>
      </c>
      <c r="H27" s="145" t="s">
        <v>25</v>
      </c>
      <c r="I27" s="147" t="s">
        <v>26</v>
      </c>
      <c r="J27" s="160">
        <v>49.5</v>
      </c>
      <c r="K27" s="161">
        <v>781</v>
      </c>
      <c r="L27" s="162">
        <v>10.3</v>
      </c>
      <c r="M27" s="162">
        <v>0</v>
      </c>
      <c r="N27" s="173">
        <v>0</v>
      </c>
      <c r="O27" s="173">
        <v>2.5</v>
      </c>
      <c r="P27" s="173">
        <v>3.3</v>
      </c>
      <c r="Q27" s="160">
        <v>12.3</v>
      </c>
      <c r="R27" s="145" t="s">
        <v>27</v>
      </c>
    </row>
    <row r="28" spans="1:18" s="140" customFormat="1" ht="16.5" customHeight="1">
      <c r="A28" s="145">
        <f aca="true" t="shared" si="1" ref="A28:A45">A27+1</f>
        <v>23</v>
      </c>
      <c r="B28" s="184" t="s">
        <v>70</v>
      </c>
      <c r="C28" s="184" t="s">
        <v>70</v>
      </c>
      <c r="D28" s="145" t="s">
        <v>22</v>
      </c>
      <c r="E28" s="145" t="s">
        <v>23</v>
      </c>
      <c r="F28" s="150" t="s">
        <v>71</v>
      </c>
      <c r="G28" s="145">
        <v>370481</v>
      </c>
      <c r="H28" s="145" t="s">
        <v>25</v>
      </c>
      <c r="I28" s="147" t="s">
        <v>26</v>
      </c>
      <c r="J28" s="160">
        <v>48.9</v>
      </c>
      <c r="K28" s="161">
        <v>787</v>
      </c>
      <c r="L28" s="162">
        <v>12.4</v>
      </c>
      <c r="M28" s="162">
        <v>0.8</v>
      </c>
      <c r="N28" s="173">
        <v>0</v>
      </c>
      <c r="O28" s="173">
        <v>2</v>
      </c>
      <c r="P28" s="173">
        <v>2.6</v>
      </c>
      <c r="Q28" s="160">
        <v>12.2</v>
      </c>
      <c r="R28" s="145" t="s">
        <v>27</v>
      </c>
    </row>
    <row r="29" spans="1:18" s="140" customFormat="1" ht="16.5" customHeight="1">
      <c r="A29" s="145">
        <f t="shared" si="1"/>
        <v>24</v>
      </c>
      <c r="B29" s="184" t="s">
        <v>72</v>
      </c>
      <c r="C29" s="184" t="s">
        <v>72</v>
      </c>
      <c r="D29" s="145" t="s">
        <v>22</v>
      </c>
      <c r="E29" s="145" t="s">
        <v>23</v>
      </c>
      <c r="F29" s="150" t="s">
        <v>73</v>
      </c>
      <c r="G29" s="145">
        <v>370481</v>
      </c>
      <c r="H29" s="145" t="s">
        <v>25</v>
      </c>
      <c r="I29" s="147" t="s">
        <v>26</v>
      </c>
      <c r="J29" s="160">
        <v>49</v>
      </c>
      <c r="K29" s="161">
        <v>784</v>
      </c>
      <c r="L29" s="162">
        <v>10.6</v>
      </c>
      <c r="M29" s="162">
        <v>1.2</v>
      </c>
      <c r="N29" s="173">
        <v>0</v>
      </c>
      <c r="O29" s="173">
        <v>2.7</v>
      </c>
      <c r="P29" s="173">
        <v>3.6</v>
      </c>
      <c r="Q29" s="160">
        <v>12.4</v>
      </c>
      <c r="R29" s="145" t="s">
        <v>27</v>
      </c>
    </row>
    <row r="30" spans="1:18" s="140" customFormat="1" ht="16.5" customHeight="1">
      <c r="A30" s="145">
        <f t="shared" si="1"/>
        <v>25</v>
      </c>
      <c r="B30" s="184" t="s">
        <v>74</v>
      </c>
      <c r="C30" s="184" t="s">
        <v>74</v>
      </c>
      <c r="D30" s="145" t="s">
        <v>22</v>
      </c>
      <c r="E30" s="145" t="s">
        <v>23</v>
      </c>
      <c r="F30" s="150" t="s">
        <v>75</v>
      </c>
      <c r="G30" s="145">
        <v>370481</v>
      </c>
      <c r="H30" s="145" t="s">
        <v>25</v>
      </c>
      <c r="I30" s="147" t="s">
        <v>26</v>
      </c>
      <c r="J30" s="160">
        <v>48.8</v>
      </c>
      <c r="K30" s="161">
        <v>774</v>
      </c>
      <c r="L30" s="162">
        <v>9.9</v>
      </c>
      <c r="M30" s="162">
        <v>0.8</v>
      </c>
      <c r="N30" s="173">
        <v>0</v>
      </c>
      <c r="O30" s="173">
        <v>1.8</v>
      </c>
      <c r="P30" s="173">
        <v>2.9</v>
      </c>
      <c r="Q30" s="160">
        <v>11.9</v>
      </c>
      <c r="R30" s="145" t="s">
        <v>27</v>
      </c>
    </row>
    <row r="31" spans="1:18" s="140" customFormat="1" ht="16.5" customHeight="1">
      <c r="A31" s="145">
        <f t="shared" si="1"/>
        <v>26</v>
      </c>
      <c r="B31" s="184" t="s">
        <v>76</v>
      </c>
      <c r="C31" s="184" t="s">
        <v>76</v>
      </c>
      <c r="D31" s="145" t="s">
        <v>22</v>
      </c>
      <c r="E31" s="145" t="s">
        <v>23</v>
      </c>
      <c r="F31" s="150" t="s">
        <v>77</v>
      </c>
      <c r="G31" s="145">
        <v>370481</v>
      </c>
      <c r="H31" s="145" t="s">
        <v>25</v>
      </c>
      <c r="I31" s="147" t="s">
        <v>26</v>
      </c>
      <c r="J31" s="160">
        <v>48.4</v>
      </c>
      <c r="K31" s="161">
        <v>780</v>
      </c>
      <c r="L31" s="162">
        <v>12.6</v>
      </c>
      <c r="M31" s="162">
        <v>0.6</v>
      </c>
      <c r="N31" s="173">
        <v>0</v>
      </c>
      <c r="O31" s="173">
        <v>2.3</v>
      </c>
      <c r="P31" s="173">
        <v>3.4</v>
      </c>
      <c r="Q31" s="160">
        <v>12.5</v>
      </c>
      <c r="R31" s="145" t="s">
        <v>27</v>
      </c>
    </row>
    <row r="32" spans="1:18" s="140" customFormat="1" ht="16.5" customHeight="1">
      <c r="A32" s="145">
        <f t="shared" si="1"/>
        <v>27</v>
      </c>
      <c r="B32" s="184" t="s">
        <v>78</v>
      </c>
      <c r="C32" s="184" t="s">
        <v>78</v>
      </c>
      <c r="D32" s="145" t="s">
        <v>22</v>
      </c>
      <c r="E32" s="145" t="s">
        <v>23</v>
      </c>
      <c r="F32" s="150" t="s">
        <v>79</v>
      </c>
      <c r="G32" s="145">
        <v>370481</v>
      </c>
      <c r="H32" s="145" t="s">
        <v>25</v>
      </c>
      <c r="I32" s="147" t="s">
        <v>26</v>
      </c>
      <c r="J32" s="160">
        <v>48.7</v>
      </c>
      <c r="K32" s="161">
        <v>785</v>
      </c>
      <c r="L32" s="162">
        <v>11.3</v>
      </c>
      <c r="M32" s="162">
        <v>0</v>
      </c>
      <c r="N32" s="173">
        <v>0</v>
      </c>
      <c r="O32" s="173">
        <v>1.6</v>
      </c>
      <c r="P32" s="173">
        <v>2.8</v>
      </c>
      <c r="Q32" s="160">
        <v>11.8</v>
      </c>
      <c r="R32" s="145" t="s">
        <v>27</v>
      </c>
    </row>
    <row r="33" spans="1:18" s="140" customFormat="1" ht="16.5" customHeight="1">
      <c r="A33" s="145">
        <f t="shared" si="1"/>
        <v>28</v>
      </c>
      <c r="B33" s="184" t="s">
        <v>80</v>
      </c>
      <c r="C33" s="184" t="s">
        <v>80</v>
      </c>
      <c r="D33" s="145" t="s">
        <v>22</v>
      </c>
      <c r="E33" s="145" t="s">
        <v>23</v>
      </c>
      <c r="F33" s="150" t="s">
        <v>81</v>
      </c>
      <c r="G33" s="145">
        <v>370481</v>
      </c>
      <c r="H33" s="145" t="s">
        <v>25</v>
      </c>
      <c r="I33" s="147" t="s">
        <v>26</v>
      </c>
      <c r="J33" s="160">
        <v>49.2</v>
      </c>
      <c r="K33" s="161">
        <v>776</v>
      </c>
      <c r="L33" s="162">
        <v>10.4</v>
      </c>
      <c r="M33" s="162">
        <v>1</v>
      </c>
      <c r="N33" s="173">
        <v>0</v>
      </c>
      <c r="O33" s="173">
        <v>2.5</v>
      </c>
      <c r="P33" s="173">
        <v>3.6</v>
      </c>
      <c r="Q33" s="160">
        <v>12.4</v>
      </c>
      <c r="R33" s="145" t="s">
        <v>27</v>
      </c>
    </row>
    <row r="34" spans="1:18" s="140" customFormat="1" ht="16.5" customHeight="1">
      <c r="A34" s="145">
        <f t="shared" si="1"/>
        <v>29</v>
      </c>
      <c r="B34" s="184" t="s">
        <v>82</v>
      </c>
      <c r="C34" s="184" t="s">
        <v>82</v>
      </c>
      <c r="D34" s="145" t="s">
        <v>22</v>
      </c>
      <c r="E34" s="145" t="s">
        <v>23</v>
      </c>
      <c r="F34" s="150" t="s">
        <v>83</v>
      </c>
      <c r="G34" s="145">
        <v>370481</v>
      </c>
      <c r="H34" s="145" t="s">
        <v>25</v>
      </c>
      <c r="I34" s="147" t="s">
        <v>26</v>
      </c>
      <c r="J34" s="160">
        <v>48.3</v>
      </c>
      <c r="K34" s="161">
        <v>780</v>
      </c>
      <c r="L34" s="162">
        <v>11.5</v>
      </c>
      <c r="M34" s="162">
        <v>1.8</v>
      </c>
      <c r="N34" s="173">
        <v>0</v>
      </c>
      <c r="O34" s="173">
        <v>2.2</v>
      </c>
      <c r="P34" s="173">
        <v>4</v>
      </c>
      <c r="Q34" s="160">
        <v>12</v>
      </c>
      <c r="R34" s="145" t="s">
        <v>27</v>
      </c>
    </row>
    <row r="35" spans="1:18" s="140" customFormat="1" ht="16.5" customHeight="1">
      <c r="A35" s="145">
        <f t="shared" si="1"/>
        <v>30</v>
      </c>
      <c r="B35" s="184" t="s">
        <v>84</v>
      </c>
      <c r="C35" s="184" t="s">
        <v>84</v>
      </c>
      <c r="D35" s="145" t="s">
        <v>22</v>
      </c>
      <c r="E35" s="145" t="s">
        <v>23</v>
      </c>
      <c r="F35" s="150" t="s">
        <v>85</v>
      </c>
      <c r="G35" s="145">
        <v>370481</v>
      </c>
      <c r="H35" s="145" t="s">
        <v>25</v>
      </c>
      <c r="I35" s="147" t="s">
        <v>26</v>
      </c>
      <c r="J35" s="160">
        <v>48.6</v>
      </c>
      <c r="K35" s="161">
        <v>778</v>
      </c>
      <c r="L35" s="162">
        <v>9.3</v>
      </c>
      <c r="M35" s="162">
        <v>1.6</v>
      </c>
      <c r="N35" s="173">
        <v>0</v>
      </c>
      <c r="O35" s="173">
        <v>2</v>
      </c>
      <c r="P35" s="173">
        <v>3.4</v>
      </c>
      <c r="Q35" s="160">
        <v>12.6</v>
      </c>
      <c r="R35" s="145" t="s">
        <v>27</v>
      </c>
    </row>
    <row r="36" spans="1:18" s="140" customFormat="1" ht="16.5" customHeight="1">
      <c r="A36" s="145">
        <f t="shared" si="1"/>
        <v>31</v>
      </c>
      <c r="B36" s="184" t="s">
        <v>86</v>
      </c>
      <c r="C36" s="184" t="s">
        <v>86</v>
      </c>
      <c r="D36" s="145" t="s">
        <v>22</v>
      </c>
      <c r="E36" s="145" t="s">
        <v>23</v>
      </c>
      <c r="F36" s="150" t="s">
        <v>87</v>
      </c>
      <c r="G36" s="145">
        <v>370481</v>
      </c>
      <c r="H36" s="145" t="s">
        <v>25</v>
      </c>
      <c r="I36" s="147" t="s">
        <v>26</v>
      </c>
      <c r="J36" s="160">
        <v>49</v>
      </c>
      <c r="K36" s="161">
        <v>780</v>
      </c>
      <c r="L36" s="162">
        <v>13</v>
      </c>
      <c r="M36" s="162">
        <v>2</v>
      </c>
      <c r="N36" s="173">
        <v>0</v>
      </c>
      <c r="O36" s="173">
        <v>1.8</v>
      </c>
      <c r="P36" s="173">
        <v>3.7</v>
      </c>
      <c r="Q36" s="160">
        <v>12.5</v>
      </c>
      <c r="R36" s="145" t="s">
        <v>27</v>
      </c>
    </row>
    <row r="37" spans="1:18" s="140" customFormat="1" ht="16.5" customHeight="1">
      <c r="A37" s="145">
        <f t="shared" si="1"/>
        <v>32</v>
      </c>
      <c r="B37" s="184" t="s">
        <v>88</v>
      </c>
      <c r="C37" s="184" t="s">
        <v>88</v>
      </c>
      <c r="D37" s="145" t="s">
        <v>22</v>
      </c>
      <c r="E37" s="145" t="s">
        <v>23</v>
      </c>
      <c r="F37" s="150" t="s">
        <v>89</v>
      </c>
      <c r="G37" s="145">
        <v>370481</v>
      </c>
      <c r="H37" s="145" t="s">
        <v>25</v>
      </c>
      <c r="I37" s="147" t="s">
        <v>26</v>
      </c>
      <c r="J37" s="160">
        <v>49.3</v>
      </c>
      <c r="K37" s="161">
        <v>774</v>
      </c>
      <c r="L37" s="162">
        <v>11.3</v>
      </c>
      <c r="M37" s="162">
        <v>0.6</v>
      </c>
      <c r="N37" s="173">
        <v>0</v>
      </c>
      <c r="O37" s="173">
        <v>2.5</v>
      </c>
      <c r="P37" s="173">
        <v>2.9</v>
      </c>
      <c r="Q37" s="160">
        <v>12.2</v>
      </c>
      <c r="R37" s="145" t="s">
        <v>27</v>
      </c>
    </row>
    <row r="38" spans="1:18" s="140" customFormat="1" ht="16.5" customHeight="1">
      <c r="A38" s="145">
        <f t="shared" si="1"/>
        <v>33</v>
      </c>
      <c r="B38" s="184" t="s">
        <v>90</v>
      </c>
      <c r="C38" s="184" t="s">
        <v>90</v>
      </c>
      <c r="D38" s="145" t="s">
        <v>22</v>
      </c>
      <c r="E38" s="145" t="s">
        <v>23</v>
      </c>
      <c r="F38" s="150" t="s">
        <v>91</v>
      </c>
      <c r="G38" s="145">
        <v>370481</v>
      </c>
      <c r="H38" s="145" t="s">
        <v>25</v>
      </c>
      <c r="I38" s="147" t="s">
        <v>26</v>
      </c>
      <c r="J38" s="160">
        <v>49.7</v>
      </c>
      <c r="K38" s="161">
        <v>782</v>
      </c>
      <c r="L38" s="162">
        <v>10.7</v>
      </c>
      <c r="M38" s="162">
        <v>1.4</v>
      </c>
      <c r="N38" s="173">
        <v>0</v>
      </c>
      <c r="O38" s="173">
        <v>1.8</v>
      </c>
      <c r="P38" s="173">
        <v>3</v>
      </c>
      <c r="Q38" s="160">
        <v>12.4</v>
      </c>
      <c r="R38" s="145" t="s">
        <v>27</v>
      </c>
    </row>
    <row r="39" spans="1:18" s="140" customFormat="1" ht="16.5" customHeight="1">
      <c r="A39" s="145">
        <f t="shared" si="1"/>
        <v>34</v>
      </c>
      <c r="B39" s="184" t="s">
        <v>92</v>
      </c>
      <c r="C39" s="184" t="s">
        <v>92</v>
      </c>
      <c r="D39" s="145" t="s">
        <v>22</v>
      </c>
      <c r="E39" s="145" t="s">
        <v>23</v>
      </c>
      <c r="F39" s="150" t="s">
        <v>93</v>
      </c>
      <c r="G39" s="145">
        <v>370481</v>
      </c>
      <c r="H39" s="145" t="s">
        <v>25</v>
      </c>
      <c r="I39" s="147" t="s">
        <v>26</v>
      </c>
      <c r="J39" s="160">
        <v>49.5</v>
      </c>
      <c r="K39" s="161">
        <v>777</v>
      </c>
      <c r="L39" s="162">
        <v>10.2</v>
      </c>
      <c r="M39" s="162">
        <v>0.7</v>
      </c>
      <c r="N39" s="173">
        <v>0</v>
      </c>
      <c r="O39" s="173">
        <v>2.4</v>
      </c>
      <c r="P39" s="173">
        <v>3.6</v>
      </c>
      <c r="Q39" s="160">
        <v>12.7</v>
      </c>
      <c r="R39" s="145" t="s">
        <v>27</v>
      </c>
    </row>
    <row r="40" spans="1:18" s="140" customFormat="1" ht="16.5" customHeight="1">
      <c r="A40" s="145">
        <f t="shared" si="1"/>
        <v>35</v>
      </c>
      <c r="B40" s="184" t="s">
        <v>94</v>
      </c>
      <c r="C40" s="184" t="s">
        <v>94</v>
      </c>
      <c r="D40" s="145" t="s">
        <v>22</v>
      </c>
      <c r="E40" s="145" t="s">
        <v>23</v>
      </c>
      <c r="F40" s="150" t="s">
        <v>95</v>
      </c>
      <c r="G40" s="145">
        <v>370481</v>
      </c>
      <c r="H40" s="145" t="s">
        <v>25</v>
      </c>
      <c r="I40" s="147" t="s">
        <v>26</v>
      </c>
      <c r="J40" s="160">
        <v>48.8</v>
      </c>
      <c r="K40" s="161">
        <v>783</v>
      </c>
      <c r="L40" s="162">
        <v>10.4</v>
      </c>
      <c r="M40" s="162">
        <v>1.5</v>
      </c>
      <c r="N40" s="173">
        <v>0</v>
      </c>
      <c r="O40" s="173">
        <v>1.6</v>
      </c>
      <c r="P40" s="173">
        <v>3.3</v>
      </c>
      <c r="Q40" s="160">
        <v>12</v>
      </c>
      <c r="R40" s="145" t="s">
        <v>27</v>
      </c>
    </row>
    <row r="41" spans="1:18" s="140" customFormat="1" ht="16.5" customHeight="1">
      <c r="A41" s="145">
        <f t="shared" si="1"/>
        <v>36</v>
      </c>
      <c r="B41" s="146">
        <v>370402231005</v>
      </c>
      <c r="C41" s="146">
        <v>370402231005</v>
      </c>
      <c r="D41" s="145" t="s">
        <v>22</v>
      </c>
      <c r="E41" s="145" t="s">
        <v>23</v>
      </c>
      <c r="F41" s="151" t="s">
        <v>96</v>
      </c>
      <c r="G41" s="145">
        <v>370402</v>
      </c>
      <c r="H41" s="145" t="s">
        <v>25</v>
      </c>
      <c r="I41" s="145" t="s">
        <v>97</v>
      </c>
      <c r="J41" s="145">
        <v>48.6</v>
      </c>
      <c r="K41" s="161">
        <v>798</v>
      </c>
      <c r="L41" s="162">
        <v>9.8</v>
      </c>
      <c r="M41" s="162">
        <v>0</v>
      </c>
      <c r="N41" s="162">
        <v>0.4</v>
      </c>
      <c r="O41" s="162">
        <v>6.1</v>
      </c>
      <c r="P41" s="162">
        <v>0.2</v>
      </c>
      <c r="Q41" s="160">
        <v>12.6</v>
      </c>
      <c r="R41" s="145" t="s">
        <v>27</v>
      </c>
    </row>
    <row r="42" spans="1:18" s="140" customFormat="1" ht="16.5" customHeight="1">
      <c r="A42" s="145">
        <f t="shared" si="1"/>
        <v>37</v>
      </c>
      <c r="B42" s="146">
        <v>370402231006</v>
      </c>
      <c r="C42" s="146">
        <v>370402231006</v>
      </c>
      <c r="D42" s="145" t="s">
        <v>22</v>
      </c>
      <c r="E42" s="145" t="s">
        <v>23</v>
      </c>
      <c r="F42" s="151" t="s">
        <v>98</v>
      </c>
      <c r="G42" s="145">
        <v>370402</v>
      </c>
      <c r="H42" s="145" t="s">
        <v>25</v>
      </c>
      <c r="I42" s="145" t="s">
        <v>99</v>
      </c>
      <c r="J42" s="145">
        <v>46.9</v>
      </c>
      <c r="K42" s="161">
        <v>758</v>
      </c>
      <c r="L42" s="162">
        <v>7.7</v>
      </c>
      <c r="M42" s="162">
        <v>0</v>
      </c>
      <c r="N42" s="162">
        <v>0.4</v>
      </c>
      <c r="O42" s="162">
        <v>4.3</v>
      </c>
      <c r="P42" s="162">
        <v>0.2</v>
      </c>
      <c r="Q42" s="160">
        <v>11.1</v>
      </c>
      <c r="R42" s="145" t="s">
        <v>27</v>
      </c>
    </row>
    <row r="43" spans="1:18" s="140" customFormat="1" ht="16.5" customHeight="1">
      <c r="A43" s="145">
        <f t="shared" si="1"/>
        <v>38</v>
      </c>
      <c r="B43" s="146">
        <v>370402231007</v>
      </c>
      <c r="C43" s="146">
        <v>370402231007</v>
      </c>
      <c r="D43" s="145" t="s">
        <v>22</v>
      </c>
      <c r="E43" s="145" t="s">
        <v>23</v>
      </c>
      <c r="F43" s="151" t="s">
        <v>100</v>
      </c>
      <c r="G43" s="145">
        <v>370402</v>
      </c>
      <c r="H43" s="145" t="s">
        <v>25</v>
      </c>
      <c r="I43" s="145" t="s">
        <v>101</v>
      </c>
      <c r="J43" s="145">
        <v>47.7</v>
      </c>
      <c r="K43" s="161">
        <v>776</v>
      </c>
      <c r="L43" s="162">
        <v>7.2</v>
      </c>
      <c r="M43" s="162">
        <v>0</v>
      </c>
      <c r="N43" s="162">
        <v>0.4</v>
      </c>
      <c r="O43" s="162">
        <v>3.7</v>
      </c>
      <c r="P43" s="162">
        <v>0.4</v>
      </c>
      <c r="Q43" s="160">
        <v>13.8</v>
      </c>
      <c r="R43" s="145" t="s">
        <v>27</v>
      </c>
    </row>
    <row r="44" spans="1:18" s="140" customFormat="1" ht="16.5" customHeight="1">
      <c r="A44" s="145">
        <f t="shared" si="1"/>
        <v>39</v>
      </c>
      <c r="B44" s="146">
        <v>370402231008</v>
      </c>
      <c r="C44" s="146">
        <v>370402231008</v>
      </c>
      <c r="D44" s="145" t="s">
        <v>22</v>
      </c>
      <c r="E44" s="145" t="s">
        <v>23</v>
      </c>
      <c r="F44" s="151" t="s">
        <v>102</v>
      </c>
      <c r="G44" s="145">
        <v>370402</v>
      </c>
      <c r="H44" s="145" t="s">
        <v>25</v>
      </c>
      <c r="I44" s="145" t="s">
        <v>103</v>
      </c>
      <c r="J44" s="145">
        <v>47.4</v>
      </c>
      <c r="K44" s="161">
        <v>803</v>
      </c>
      <c r="L44" s="162">
        <v>10.2</v>
      </c>
      <c r="M44" s="162">
        <v>0</v>
      </c>
      <c r="N44" s="162">
        <v>0.4</v>
      </c>
      <c r="O44" s="162">
        <v>6.6</v>
      </c>
      <c r="P44" s="162">
        <v>0.2</v>
      </c>
      <c r="Q44" s="160">
        <v>12</v>
      </c>
      <c r="R44" s="145" t="s">
        <v>27</v>
      </c>
    </row>
    <row r="45" spans="1:18" s="140" customFormat="1" ht="16.5" customHeight="1">
      <c r="A45" s="145">
        <f t="shared" si="1"/>
        <v>40</v>
      </c>
      <c r="B45" s="146">
        <v>370402231009</v>
      </c>
      <c r="C45" s="146">
        <v>370402231009</v>
      </c>
      <c r="D45" s="145" t="s">
        <v>22</v>
      </c>
      <c r="E45" s="145" t="s">
        <v>23</v>
      </c>
      <c r="F45" s="151" t="s">
        <v>104</v>
      </c>
      <c r="G45" s="145">
        <v>370402</v>
      </c>
      <c r="H45" s="145" t="s">
        <v>25</v>
      </c>
      <c r="I45" s="145" t="s">
        <v>26</v>
      </c>
      <c r="J45" s="145">
        <v>48.2</v>
      </c>
      <c r="K45" s="161">
        <v>800</v>
      </c>
      <c r="L45" s="162">
        <v>8.5</v>
      </c>
      <c r="M45" s="162">
        <v>0</v>
      </c>
      <c r="N45" s="162">
        <v>0.4</v>
      </c>
      <c r="O45" s="162">
        <v>5.2</v>
      </c>
      <c r="P45" s="162">
        <v>0.4</v>
      </c>
      <c r="Q45" s="160">
        <v>12.6</v>
      </c>
      <c r="R45" s="145" t="s">
        <v>27</v>
      </c>
    </row>
    <row r="46" spans="1:18" s="140" customFormat="1" ht="16.5" customHeight="1">
      <c r="A46" s="145">
        <f aca="true" t="shared" si="2" ref="A46:A57">A45+1</f>
        <v>41</v>
      </c>
      <c r="B46" s="185" t="s">
        <v>105</v>
      </c>
      <c r="C46" s="185" t="s">
        <v>105</v>
      </c>
      <c r="D46" s="145" t="s">
        <v>22</v>
      </c>
      <c r="E46" s="145" t="s">
        <v>23</v>
      </c>
      <c r="F46" s="152" t="s">
        <v>106</v>
      </c>
      <c r="G46" s="147">
        <v>370403</v>
      </c>
      <c r="H46" s="147" t="s">
        <v>107</v>
      </c>
      <c r="I46" s="147" t="s">
        <v>108</v>
      </c>
      <c r="J46" s="147">
        <v>42.5</v>
      </c>
      <c r="K46" s="163">
        <v>775</v>
      </c>
      <c r="L46" s="164">
        <v>36.8</v>
      </c>
      <c r="M46" s="164">
        <v>0.5</v>
      </c>
      <c r="N46" s="174">
        <v>1.5</v>
      </c>
      <c r="O46" s="164">
        <v>34.5</v>
      </c>
      <c r="P46" s="164">
        <v>0.3</v>
      </c>
      <c r="Q46" s="147">
        <v>12.1</v>
      </c>
      <c r="R46" s="147" t="s">
        <v>27</v>
      </c>
    </row>
    <row r="47" spans="1:18" s="140" customFormat="1" ht="16.5" customHeight="1">
      <c r="A47" s="145">
        <f t="shared" si="2"/>
        <v>42</v>
      </c>
      <c r="B47" s="185" t="s">
        <v>109</v>
      </c>
      <c r="C47" s="185" t="s">
        <v>109</v>
      </c>
      <c r="D47" s="145" t="s">
        <v>22</v>
      </c>
      <c r="E47" s="145" t="s">
        <v>23</v>
      </c>
      <c r="F47" s="152" t="s">
        <v>110</v>
      </c>
      <c r="G47" s="147">
        <v>370403</v>
      </c>
      <c r="H47" s="147" t="s">
        <v>111</v>
      </c>
      <c r="I47" s="147" t="s">
        <v>108</v>
      </c>
      <c r="J47" s="147">
        <v>44.1</v>
      </c>
      <c r="K47" s="163">
        <v>773</v>
      </c>
      <c r="L47" s="164">
        <v>28.8</v>
      </c>
      <c r="M47" s="164">
        <v>0.3</v>
      </c>
      <c r="N47" s="164">
        <v>1.1</v>
      </c>
      <c r="O47" s="164">
        <v>27.2</v>
      </c>
      <c r="P47" s="164">
        <v>0.2</v>
      </c>
      <c r="Q47" s="147">
        <v>13.6</v>
      </c>
      <c r="R47" s="147" t="s">
        <v>27</v>
      </c>
    </row>
    <row r="48" spans="1:18" s="140" customFormat="1" ht="16.5" customHeight="1">
      <c r="A48" s="145">
        <f t="shared" si="2"/>
        <v>43</v>
      </c>
      <c r="B48" s="185" t="s">
        <v>112</v>
      </c>
      <c r="C48" s="185" t="s">
        <v>112</v>
      </c>
      <c r="D48" s="145" t="s">
        <v>22</v>
      </c>
      <c r="E48" s="145" t="s">
        <v>23</v>
      </c>
      <c r="F48" s="152" t="s">
        <v>113</v>
      </c>
      <c r="G48" s="147">
        <v>370403</v>
      </c>
      <c r="H48" s="147" t="s">
        <v>107</v>
      </c>
      <c r="I48" s="147" t="s">
        <v>108</v>
      </c>
      <c r="J48" s="147">
        <v>44.6</v>
      </c>
      <c r="K48" s="163">
        <v>771</v>
      </c>
      <c r="L48" s="164">
        <v>29.2</v>
      </c>
      <c r="M48" s="164">
        <v>0.3</v>
      </c>
      <c r="N48" s="164">
        <v>1.3</v>
      </c>
      <c r="O48" s="164">
        <v>27.3</v>
      </c>
      <c r="P48" s="164">
        <v>0.3</v>
      </c>
      <c r="Q48" s="147">
        <v>13.7</v>
      </c>
      <c r="R48" s="147" t="s">
        <v>27</v>
      </c>
    </row>
    <row r="49" spans="1:18" s="140" customFormat="1" ht="16.5" customHeight="1">
      <c r="A49" s="145">
        <f t="shared" si="2"/>
        <v>44</v>
      </c>
      <c r="B49" s="185" t="s">
        <v>114</v>
      </c>
      <c r="C49" s="185" t="s">
        <v>114</v>
      </c>
      <c r="D49" s="145" t="s">
        <v>22</v>
      </c>
      <c r="E49" s="145" t="s">
        <v>23</v>
      </c>
      <c r="F49" s="152" t="s">
        <v>115</v>
      </c>
      <c r="G49" s="147">
        <v>370403</v>
      </c>
      <c r="H49" s="147" t="s">
        <v>116</v>
      </c>
      <c r="I49" s="147" t="s">
        <v>117</v>
      </c>
      <c r="J49" s="147">
        <v>44.1</v>
      </c>
      <c r="K49" s="163">
        <v>785</v>
      </c>
      <c r="L49" s="164">
        <v>19.9</v>
      </c>
      <c r="M49" s="164">
        <v>0.4</v>
      </c>
      <c r="N49" s="164">
        <v>0.3</v>
      </c>
      <c r="O49" s="164">
        <v>19.1</v>
      </c>
      <c r="P49" s="164">
        <v>0.1</v>
      </c>
      <c r="Q49" s="147">
        <v>12.7</v>
      </c>
      <c r="R49" s="147" t="s">
        <v>27</v>
      </c>
    </row>
    <row r="50" spans="1:18" s="140" customFormat="1" ht="16.5" customHeight="1">
      <c r="A50" s="145">
        <f t="shared" si="2"/>
        <v>45</v>
      </c>
      <c r="B50" s="185" t="s">
        <v>118</v>
      </c>
      <c r="C50" s="185" t="s">
        <v>118</v>
      </c>
      <c r="D50" s="145" t="s">
        <v>22</v>
      </c>
      <c r="E50" s="145" t="s">
        <v>23</v>
      </c>
      <c r="F50" s="152" t="s">
        <v>119</v>
      </c>
      <c r="G50" s="147">
        <v>370403</v>
      </c>
      <c r="H50" s="147" t="s">
        <v>25</v>
      </c>
      <c r="I50" s="147" t="s">
        <v>97</v>
      </c>
      <c r="J50" s="147">
        <v>46.3</v>
      </c>
      <c r="K50" s="163">
        <v>780</v>
      </c>
      <c r="L50" s="164">
        <v>8</v>
      </c>
      <c r="M50" s="164">
        <v>0</v>
      </c>
      <c r="N50" s="164">
        <v>0.6</v>
      </c>
      <c r="O50" s="164">
        <v>7.2</v>
      </c>
      <c r="P50" s="164">
        <v>0.2</v>
      </c>
      <c r="Q50" s="147">
        <v>12.5</v>
      </c>
      <c r="R50" s="147" t="s">
        <v>27</v>
      </c>
    </row>
    <row r="51" spans="1:18" s="140" customFormat="1" ht="16.5" customHeight="1">
      <c r="A51" s="145">
        <f t="shared" si="2"/>
        <v>46</v>
      </c>
      <c r="B51" s="185" t="s">
        <v>120</v>
      </c>
      <c r="C51" s="185" t="s">
        <v>120</v>
      </c>
      <c r="D51" s="145" t="s">
        <v>22</v>
      </c>
      <c r="E51" s="145" t="s">
        <v>23</v>
      </c>
      <c r="F51" s="152" t="s">
        <v>121</v>
      </c>
      <c r="G51" s="147">
        <v>370403</v>
      </c>
      <c r="H51" s="147" t="s">
        <v>25</v>
      </c>
      <c r="I51" s="147" t="s">
        <v>26</v>
      </c>
      <c r="J51" s="147">
        <v>45.6</v>
      </c>
      <c r="K51" s="163">
        <v>785</v>
      </c>
      <c r="L51" s="164">
        <v>6.9</v>
      </c>
      <c r="M51" s="164">
        <v>0.2</v>
      </c>
      <c r="N51" s="164">
        <v>0.4</v>
      </c>
      <c r="O51" s="164">
        <v>6.1</v>
      </c>
      <c r="P51" s="164">
        <v>0.2</v>
      </c>
      <c r="Q51" s="165">
        <v>13</v>
      </c>
      <c r="R51" s="147" t="s">
        <v>27</v>
      </c>
    </row>
    <row r="52" spans="1:18" s="140" customFormat="1" ht="16.5" customHeight="1">
      <c r="A52" s="145">
        <f t="shared" si="2"/>
        <v>47</v>
      </c>
      <c r="B52" s="185" t="s">
        <v>122</v>
      </c>
      <c r="C52" s="185" t="s">
        <v>122</v>
      </c>
      <c r="D52" s="145" t="s">
        <v>22</v>
      </c>
      <c r="E52" s="145" t="s">
        <v>23</v>
      </c>
      <c r="F52" s="152" t="s">
        <v>123</v>
      </c>
      <c r="G52" s="147">
        <v>370403</v>
      </c>
      <c r="H52" s="147" t="s">
        <v>25</v>
      </c>
      <c r="I52" s="147" t="s">
        <v>103</v>
      </c>
      <c r="J52" s="147">
        <v>44.1</v>
      </c>
      <c r="K52" s="163">
        <v>787</v>
      </c>
      <c r="L52" s="164">
        <v>10</v>
      </c>
      <c r="M52" s="164">
        <v>0.1</v>
      </c>
      <c r="N52" s="164">
        <v>0.3</v>
      </c>
      <c r="O52" s="164">
        <v>9.2</v>
      </c>
      <c r="P52" s="164">
        <v>0.4</v>
      </c>
      <c r="Q52" s="147">
        <v>13.5</v>
      </c>
      <c r="R52" s="147" t="s">
        <v>27</v>
      </c>
    </row>
    <row r="53" spans="1:18" s="140" customFormat="1" ht="16.5" customHeight="1">
      <c r="A53" s="145">
        <f t="shared" si="2"/>
        <v>48</v>
      </c>
      <c r="B53" s="185" t="s">
        <v>124</v>
      </c>
      <c r="C53" s="185" t="s">
        <v>124</v>
      </c>
      <c r="D53" s="145" t="s">
        <v>22</v>
      </c>
      <c r="E53" s="145" t="s">
        <v>23</v>
      </c>
      <c r="F53" s="152" t="s">
        <v>125</v>
      </c>
      <c r="G53" s="147">
        <v>370403</v>
      </c>
      <c r="H53" s="147" t="s">
        <v>25</v>
      </c>
      <c r="I53" s="147" t="s">
        <v>126</v>
      </c>
      <c r="J53" s="147">
        <v>46.1</v>
      </c>
      <c r="K53" s="163">
        <v>790</v>
      </c>
      <c r="L53" s="164">
        <v>26.7</v>
      </c>
      <c r="M53" s="164">
        <v>0</v>
      </c>
      <c r="N53" s="164">
        <v>0.1</v>
      </c>
      <c r="O53" s="164">
        <v>25</v>
      </c>
      <c r="P53" s="164">
        <v>0.7</v>
      </c>
      <c r="Q53" s="147">
        <v>11.9</v>
      </c>
      <c r="R53" s="147" t="s">
        <v>27</v>
      </c>
    </row>
    <row r="54" spans="1:18" s="140" customFormat="1" ht="16.5" customHeight="1">
      <c r="A54" s="145">
        <f t="shared" si="2"/>
        <v>49</v>
      </c>
      <c r="B54" s="185" t="s">
        <v>127</v>
      </c>
      <c r="C54" s="185" t="s">
        <v>127</v>
      </c>
      <c r="D54" s="145" t="s">
        <v>22</v>
      </c>
      <c r="E54" s="145" t="s">
        <v>23</v>
      </c>
      <c r="F54" s="152" t="s">
        <v>128</v>
      </c>
      <c r="G54" s="147">
        <v>370403</v>
      </c>
      <c r="H54" s="147" t="s">
        <v>25</v>
      </c>
      <c r="I54" s="147" t="s">
        <v>129</v>
      </c>
      <c r="J54" s="165">
        <v>41</v>
      </c>
      <c r="K54" s="163">
        <v>780</v>
      </c>
      <c r="L54" s="164">
        <v>15</v>
      </c>
      <c r="M54" s="164">
        <v>0</v>
      </c>
      <c r="N54" s="164">
        <v>1</v>
      </c>
      <c r="O54" s="164">
        <v>16</v>
      </c>
      <c r="P54" s="164">
        <v>10</v>
      </c>
      <c r="Q54" s="147">
        <v>12.2</v>
      </c>
      <c r="R54" s="147" t="s">
        <v>27</v>
      </c>
    </row>
    <row r="55" spans="1:18" s="140" customFormat="1" ht="16.5" customHeight="1">
      <c r="A55" s="145">
        <f t="shared" si="2"/>
        <v>50</v>
      </c>
      <c r="B55" s="185" t="s">
        <v>130</v>
      </c>
      <c r="C55" s="185" t="s">
        <v>130</v>
      </c>
      <c r="D55" s="145" t="s">
        <v>22</v>
      </c>
      <c r="E55" s="145" t="s">
        <v>23</v>
      </c>
      <c r="F55" s="152" t="s">
        <v>128</v>
      </c>
      <c r="G55" s="147">
        <v>370403</v>
      </c>
      <c r="H55" s="147" t="s">
        <v>25</v>
      </c>
      <c r="I55" s="147" t="s">
        <v>131</v>
      </c>
      <c r="J55" s="147">
        <v>46.1</v>
      </c>
      <c r="K55" s="163">
        <v>790</v>
      </c>
      <c r="L55" s="164">
        <v>26.7</v>
      </c>
      <c r="M55" s="164">
        <v>0</v>
      </c>
      <c r="N55" s="164">
        <v>1</v>
      </c>
      <c r="O55" s="164">
        <v>25</v>
      </c>
      <c r="P55" s="164">
        <v>0.7</v>
      </c>
      <c r="Q55" s="147">
        <v>11.9</v>
      </c>
      <c r="R55" s="147" t="s">
        <v>27</v>
      </c>
    </row>
    <row r="56" spans="1:18" s="140" customFormat="1" ht="16.5" customHeight="1">
      <c r="A56" s="145">
        <f t="shared" si="2"/>
        <v>51</v>
      </c>
      <c r="B56" s="186" t="s">
        <v>132</v>
      </c>
      <c r="C56" s="186" t="s">
        <v>132</v>
      </c>
      <c r="D56" s="147" t="s">
        <v>22</v>
      </c>
      <c r="E56" s="147" t="s">
        <v>23</v>
      </c>
      <c r="F56" s="153" t="s">
        <v>133</v>
      </c>
      <c r="G56" s="148">
        <v>370406</v>
      </c>
      <c r="H56" s="154" t="s">
        <v>25</v>
      </c>
      <c r="I56" s="166" t="s">
        <v>26</v>
      </c>
      <c r="J56" s="165">
        <v>39</v>
      </c>
      <c r="K56" s="148">
        <v>764</v>
      </c>
      <c r="L56" s="167">
        <v>19</v>
      </c>
      <c r="M56" s="167">
        <v>1</v>
      </c>
      <c r="N56" s="167">
        <v>9</v>
      </c>
      <c r="O56" s="167">
        <v>7</v>
      </c>
      <c r="P56" s="167">
        <v>2</v>
      </c>
      <c r="Q56" s="147">
        <v>11.1</v>
      </c>
      <c r="R56" s="148" t="s">
        <v>27</v>
      </c>
    </row>
    <row r="57" spans="1:18" s="140" customFormat="1" ht="16.5" customHeight="1">
      <c r="A57" s="145">
        <f t="shared" si="2"/>
        <v>52</v>
      </c>
      <c r="B57" s="186" t="s">
        <v>134</v>
      </c>
      <c r="C57" s="186" t="s">
        <v>134</v>
      </c>
      <c r="D57" s="147" t="s">
        <v>22</v>
      </c>
      <c r="E57" s="147" t="s">
        <v>23</v>
      </c>
      <c r="F57" s="153" t="s">
        <v>133</v>
      </c>
      <c r="G57" s="148">
        <v>370406</v>
      </c>
      <c r="H57" s="154" t="s">
        <v>25</v>
      </c>
      <c r="I57" s="166" t="s">
        <v>26</v>
      </c>
      <c r="J57" s="165">
        <v>41</v>
      </c>
      <c r="K57" s="148">
        <v>762</v>
      </c>
      <c r="L57" s="167">
        <v>14</v>
      </c>
      <c r="M57" s="167">
        <v>3</v>
      </c>
      <c r="N57" s="167">
        <v>7</v>
      </c>
      <c r="O57" s="167">
        <v>3</v>
      </c>
      <c r="P57" s="167">
        <v>2</v>
      </c>
      <c r="Q57" s="147">
        <v>10.9</v>
      </c>
      <c r="R57" s="148" t="s">
        <v>27</v>
      </c>
    </row>
    <row r="58" spans="1:18" s="140" customFormat="1" ht="16.5" customHeight="1">
      <c r="A58" s="145">
        <f aca="true" t="shared" si="3" ref="A58:A70">A57+1</f>
        <v>53</v>
      </c>
      <c r="B58" s="186" t="s">
        <v>135</v>
      </c>
      <c r="C58" s="186" t="s">
        <v>135</v>
      </c>
      <c r="D58" s="147" t="s">
        <v>22</v>
      </c>
      <c r="E58" s="147" t="s">
        <v>23</v>
      </c>
      <c r="F58" s="153" t="s">
        <v>136</v>
      </c>
      <c r="G58" s="148">
        <v>370406</v>
      </c>
      <c r="H58" s="154" t="s">
        <v>25</v>
      </c>
      <c r="I58" s="166" t="s">
        <v>26</v>
      </c>
      <c r="J58" s="165">
        <v>46</v>
      </c>
      <c r="K58" s="148">
        <v>786</v>
      </c>
      <c r="L58" s="167">
        <v>14</v>
      </c>
      <c r="M58" s="167">
        <v>1</v>
      </c>
      <c r="N58" s="167">
        <v>9</v>
      </c>
      <c r="O58" s="167">
        <v>4</v>
      </c>
      <c r="P58" s="167">
        <v>0</v>
      </c>
      <c r="Q58" s="147">
        <v>13.4</v>
      </c>
      <c r="R58" s="148" t="s">
        <v>27</v>
      </c>
    </row>
    <row r="59" spans="1:18" s="140" customFormat="1" ht="16.5" customHeight="1">
      <c r="A59" s="145">
        <f t="shared" si="3"/>
        <v>54</v>
      </c>
      <c r="B59" s="186" t="s">
        <v>137</v>
      </c>
      <c r="C59" s="186" t="s">
        <v>137</v>
      </c>
      <c r="D59" s="147" t="s">
        <v>22</v>
      </c>
      <c r="E59" s="147" t="s">
        <v>23</v>
      </c>
      <c r="F59" s="153" t="s">
        <v>136</v>
      </c>
      <c r="G59" s="148">
        <v>370406</v>
      </c>
      <c r="H59" s="154" t="s">
        <v>25</v>
      </c>
      <c r="I59" s="166" t="s">
        <v>26</v>
      </c>
      <c r="J59" s="165">
        <v>36</v>
      </c>
      <c r="K59" s="148">
        <v>788</v>
      </c>
      <c r="L59" s="167">
        <v>13</v>
      </c>
      <c r="M59" s="167">
        <v>3</v>
      </c>
      <c r="N59" s="167">
        <v>2</v>
      </c>
      <c r="O59" s="167">
        <v>3</v>
      </c>
      <c r="P59" s="167">
        <v>5</v>
      </c>
      <c r="Q59" s="147">
        <v>11.4</v>
      </c>
      <c r="R59" s="148" t="s">
        <v>27</v>
      </c>
    </row>
    <row r="60" spans="1:18" s="140" customFormat="1" ht="16.5" customHeight="1">
      <c r="A60" s="145">
        <f t="shared" si="3"/>
        <v>55</v>
      </c>
      <c r="B60" s="186" t="s">
        <v>138</v>
      </c>
      <c r="C60" s="186" t="s">
        <v>138</v>
      </c>
      <c r="D60" s="147" t="s">
        <v>22</v>
      </c>
      <c r="E60" s="147" t="s">
        <v>23</v>
      </c>
      <c r="F60" s="153" t="s">
        <v>136</v>
      </c>
      <c r="G60" s="148">
        <v>370406</v>
      </c>
      <c r="H60" s="154" t="s">
        <v>25</v>
      </c>
      <c r="I60" s="166" t="s">
        <v>26</v>
      </c>
      <c r="J60" s="165">
        <v>40</v>
      </c>
      <c r="K60" s="148">
        <v>760</v>
      </c>
      <c r="L60" s="167">
        <v>18</v>
      </c>
      <c r="M60" s="167">
        <v>4</v>
      </c>
      <c r="N60" s="167">
        <v>4</v>
      </c>
      <c r="O60" s="167">
        <v>9</v>
      </c>
      <c r="P60" s="167">
        <v>1</v>
      </c>
      <c r="Q60" s="147">
        <v>11.2</v>
      </c>
      <c r="R60" s="148" t="s">
        <v>27</v>
      </c>
    </row>
    <row r="61" spans="1:18" s="140" customFormat="1" ht="16.5" customHeight="1">
      <c r="A61" s="145">
        <f t="shared" si="3"/>
        <v>56</v>
      </c>
      <c r="B61" s="186" t="s">
        <v>139</v>
      </c>
      <c r="C61" s="186" t="s">
        <v>139</v>
      </c>
      <c r="D61" s="147" t="s">
        <v>22</v>
      </c>
      <c r="E61" s="147" t="s">
        <v>23</v>
      </c>
      <c r="F61" s="153" t="s">
        <v>140</v>
      </c>
      <c r="G61" s="148">
        <v>370406</v>
      </c>
      <c r="H61" s="154" t="s">
        <v>25</v>
      </c>
      <c r="I61" s="166" t="s">
        <v>26</v>
      </c>
      <c r="J61" s="165">
        <v>38</v>
      </c>
      <c r="K61" s="148">
        <v>776</v>
      </c>
      <c r="L61" s="167">
        <v>13</v>
      </c>
      <c r="M61" s="167">
        <v>3</v>
      </c>
      <c r="N61" s="167">
        <v>5</v>
      </c>
      <c r="O61" s="167">
        <v>3</v>
      </c>
      <c r="P61" s="167">
        <v>2</v>
      </c>
      <c r="Q61" s="147">
        <v>11.2</v>
      </c>
      <c r="R61" s="148" t="s">
        <v>27</v>
      </c>
    </row>
    <row r="62" spans="1:18" s="140" customFormat="1" ht="16.5" customHeight="1">
      <c r="A62" s="145">
        <f t="shared" si="3"/>
        <v>57</v>
      </c>
      <c r="B62" s="187" t="s">
        <v>141</v>
      </c>
      <c r="C62" s="187" t="s">
        <v>141</v>
      </c>
      <c r="D62" s="149" t="s">
        <v>22</v>
      </c>
      <c r="E62" s="149" t="s">
        <v>23</v>
      </c>
      <c r="F62" s="155" t="s">
        <v>142</v>
      </c>
      <c r="G62" s="149">
        <v>370404</v>
      </c>
      <c r="H62" s="149" t="s">
        <v>25</v>
      </c>
      <c r="I62" s="149" t="s">
        <v>26</v>
      </c>
      <c r="J62" s="168">
        <v>40.12</v>
      </c>
      <c r="K62" s="169">
        <v>783</v>
      </c>
      <c r="L62" s="170">
        <v>4.8</v>
      </c>
      <c r="M62" s="170">
        <v>0</v>
      </c>
      <c r="N62" s="175">
        <v>0.1</v>
      </c>
      <c r="O62" s="170">
        <v>4.7</v>
      </c>
      <c r="P62" s="170">
        <v>0</v>
      </c>
      <c r="Q62" s="149">
        <v>12.7</v>
      </c>
      <c r="R62" s="149" t="s">
        <v>27</v>
      </c>
    </row>
    <row r="63" spans="1:18" s="140" customFormat="1" ht="16.5" customHeight="1">
      <c r="A63" s="145">
        <f t="shared" si="3"/>
        <v>58</v>
      </c>
      <c r="B63" s="187" t="s">
        <v>143</v>
      </c>
      <c r="C63" s="187" t="s">
        <v>143</v>
      </c>
      <c r="D63" s="149" t="s">
        <v>22</v>
      </c>
      <c r="E63" s="149" t="s">
        <v>23</v>
      </c>
      <c r="F63" s="155" t="s">
        <v>144</v>
      </c>
      <c r="G63" s="149">
        <v>370404</v>
      </c>
      <c r="H63" s="149" t="s">
        <v>25</v>
      </c>
      <c r="I63" s="149" t="s">
        <v>26</v>
      </c>
      <c r="J63" s="168">
        <v>38.93</v>
      </c>
      <c r="K63" s="169">
        <v>785</v>
      </c>
      <c r="L63" s="170">
        <v>4.5</v>
      </c>
      <c r="M63" s="170">
        <v>0</v>
      </c>
      <c r="N63" s="170">
        <v>0.2</v>
      </c>
      <c r="O63" s="170">
        <v>4.3</v>
      </c>
      <c r="P63" s="170">
        <v>0</v>
      </c>
      <c r="Q63" s="149">
        <v>12.8</v>
      </c>
      <c r="R63" s="149" t="s">
        <v>27</v>
      </c>
    </row>
    <row r="64" spans="1:18" s="140" customFormat="1" ht="16.5" customHeight="1">
      <c r="A64" s="145">
        <f t="shared" si="3"/>
        <v>59</v>
      </c>
      <c r="B64" s="187" t="s">
        <v>145</v>
      </c>
      <c r="C64" s="187" t="s">
        <v>145</v>
      </c>
      <c r="D64" s="149" t="s">
        <v>22</v>
      </c>
      <c r="E64" s="149" t="s">
        <v>23</v>
      </c>
      <c r="F64" s="155" t="s">
        <v>146</v>
      </c>
      <c r="G64" s="149">
        <v>370404</v>
      </c>
      <c r="H64" s="149" t="s">
        <v>25</v>
      </c>
      <c r="I64" s="149" t="s">
        <v>26</v>
      </c>
      <c r="J64" s="168">
        <v>39.62</v>
      </c>
      <c r="K64" s="169">
        <v>785</v>
      </c>
      <c r="L64" s="170">
        <v>4.2</v>
      </c>
      <c r="M64" s="170">
        <v>0</v>
      </c>
      <c r="N64" s="170">
        <v>0.1</v>
      </c>
      <c r="O64" s="170">
        <v>4.1</v>
      </c>
      <c r="P64" s="170">
        <v>0</v>
      </c>
      <c r="Q64" s="149">
        <v>12.5</v>
      </c>
      <c r="R64" s="149" t="s">
        <v>27</v>
      </c>
    </row>
    <row r="65" spans="1:18" s="140" customFormat="1" ht="16.5" customHeight="1">
      <c r="A65" s="145">
        <f t="shared" si="3"/>
        <v>60</v>
      </c>
      <c r="B65" s="187" t="s">
        <v>147</v>
      </c>
      <c r="C65" s="187" t="s">
        <v>147</v>
      </c>
      <c r="D65" s="149" t="s">
        <v>22</v>
      </c>
      <c r="E65" s="149" t="s">
        <v>23</v>
      </c>
      <c r="F65" s="155" t="s">
        <v>148</v>
      </c>
      <c r="G65" s="149">
        <v>370404</v>
      </c>
      <c r="H65" s="149" t="s">
        <v>25</v>
      </c>
      <c r="I65" s="149" t="s">
        <v>26</v>
      </c>
      <c r="J65" s="168">
        <v>40.23</v>
      </c>
      <c r="K65" s="169">
        <v>781</v>
      </c>
      <c r="L65" s="170">
        <v>4.9</v>
      </c>
      <c r="M65" s="170">
        <v>0</v>
      </c>
      <c r="N65" s="170">
        <v>0.1</v>
      </c>
      <c r="O65" s="170">
        <v>4.8</v>
      </c>
      <c r="P65" s="170">
        <v>0</v>
      </c>
      <c r="Q65" s="149">
        <v>12.7</v>
      </c>
      <c r="R65" s="149" t="s">
        <v>27</v>
      </c>
    </row>
    <row r="66" spans="1:18" s="140" customFormat="1" ht="16.5" customHeight="1">
      <c r="A66" s="145">
        <f t="shared" si="3"/>
        <v>61</v>
      </c>
      <c r="B66" s="187" t="s">
        <v>149</v>
      </c>
      <c r="C66" s="187" t="s">
        <v>149</v>
      </c>
      <c r="D66" s="149" t="s">
        <v>22</v>
      </c>
      <c r="E66" s="149" t="s">
        <v>23</v>
      </c>
      <c r="F66" s="155" t="s">
        <v>150</v>
      </c>
      <c r="G66" s="149">
        <v>370404</v>
      </c>
      <c r="H66" s="149" t="s">
        <v>25</v>
      </c>
      <c r="I66" s="149" t="s">
        <v>26</v>
      </c>
      <c r="J66" s="168">
        <v>40.17</v>
      </c>
      <c r="K66" s="169">
        <v>785</v>
      </c>
      <c r="L66" s="170">
        <v>4.1</v>
      </c>
      <c r="M66" s="170">
        <v>0</v>
      </c>
      <c r="N66" s="170">
        <v>0</v>
      </c>
      <c r="O66" s="170">
        <v>4.1</v>
      </c>
      <c r="P66" s="170">
        <v>0</v>
      </c>
      <c r="Q66" s="149">
        <v>12.8</v>
      </c>
      <c r="R66" s="149" t="s">
        <v>27</v>
      </c>
    </row>
    <row r="67" spans="1:18" s="140" customFormat="1" ht="16.5" customHeight="1">
      <c r="A67" s="145">
        <f t="shared" si="3"/>
        <v>62</v>
      </c>
      <c r="B67" s="187" t="s">
        <v>151</v>
      </c>
      <c r="C67" s="187" t="s">
        <v>151</v>
      </c>
      <c r="D67" s="149" t="s">
        <v>22</v>
      </c>
      <c r="E67" s="149" t="s">
        <v>23</v>
      </c>
      <c r="F67" s="155" t="s">
        <v>152</v>
      </c>
      <c r="G67" s="149">
        <v>370404</v>
      </c>
      <c r="H67" s="149" t="s">
        <v>25</v>
      </c>
      <c r="I67" s="149" t="s">
        <v>26</v>
      </c>
      <c r="J67" s="168">
        <v>37.59</v>
      </c>
      <c r="K67" s="169">
        <v>765</v>
      </c>
      <c r="L67" s="170">
        <v>9.4</v>
      </c>
      <c r="M67" s="170">
        <v>0</v>
      </c>
      <c r="N67" s="170">
        <v>0.4</v>
      </c>
      <c r="O67" s="170">
        <v>9</v>
      </c>
      <c r="P67" s="170">
        <v>0</v>
      </c>
      <c r="Q67" s="149">
        <v>12.7</v>
      </c>
      <c r="R67" s="149" t="s">
        <v>27</v>
      </c>
    </row>
    <row r="68" spans="1:18" s="140" customFormat="1" ht="16.5" customHeight="1">
      <c r="A68" s="145">
        <f t="shared" si="3"/>
        <v>63</v>
      </c>
      <c r="B68" s="187" t="s">
        <v>153</v>
      </c>
      <c r="C68" s="187" t="s">
        <v>153</v>
      </c>
      <c r="D68" s="149" t="s">
        <v>22</v>
      </c>
      <c r="E68" s="149" t="s">
        <v>23</v>
      </c>
      <c r="F68" s="155" t="s">
        <v>154</v>
      </c>
      <c r="G68" s="149">
        <v>370404</v>
      </c>
      <c r="H68" s="149" t="s">
        <v>25</v>
      </c>
      <c r="I68" s="149" t="s">
        <v>26</v>
      </c>
      <c r="J68" s="168">
        <v>38.65</v>
      </c>
      <c r="K68" s="169">
        <v>750</v>
      </c>
      <c r="L68" s="170">
        <v>10.2</v>
      </c>
      <c r="M68" s="170">
        <v>0</v>
      </c>
      <c r="N68" s="170">
        <v>0.2</v>
      </c>
      <c r="O68" s="170">
        <v>10</v>
      </c>
      <c r="P68" s="170">
        <v>0</v>
      </c>
      <c r="Q68" s="149">
        <v>12.5</v>
      </c>
      <c r="R68" s="149" t="s">
        <v>27</v>
      </c>
    </row>
    <row r="69" spans="1:18" s="140" customFormat="1" ht="16.5" customHeight="1">
      <c r="A69" s="145">
        <f t="shared" si="3"/>
        <v>64</v>
      </c>
      <c r="B69" s="187" t="s">
        <v>155</v>
      </c>
      <c r="C69" s="187" t="s">
        <v>155</v>
      </c>
      <c r="D69" s="149" t="s">
        <v>22</v>
      </c>
      <c r="E69" s="149" t="s">
        <v>23</v>
      </c>
      <c r="F69" s="155" t="s">
        <v>156</v>
      </c>
      <c r="G69" s="149">
        <v>370404</v>
      </c>
      <c r="H69" s="149" t="s">
        <v>25</v>
      </c>
      <c r="I69" s="149" t="s">
        <v>103</v>
      </c>
      <c r="J69" s="168">
        <v>38.67</v>
      </c>
      <c r="K69" s="169">
        <v>760</v>
      </c>
      <c r="L69" s="170">
        <v>9.8</v>
      </c>
      <c r="M69" s="170">
        <v>0</v>
      </c>
      <c r="N69" s="170">
        <v>0.3</v>
      </c>
      <c r="O69" s="170">
        <v>9.5</v>
      </c>
      <c r="P69" s="170">
        <v>0</v>
      </c>
      <c r="Q69" s="149">
        <v>12.6</v>
      </c>
      <c r="R69" s="149" t="s">
        <v>27</v>
      </c>
    </row>
    <row r="70" spans="1:18" s="140" customFormat="1" ht="16.5" customHeight="1">
      <c r="A70" s="145">
        <f t="shared" si="3"/>
        <v>65</v>
      </c>
      <c r="B70" s="187" t="s">
        <v>157</v>
      </c>
      <c r="C70" s="187" t="s">
        <v>157</v>
      </c>
      <c r="D70" s="149" t="s">
        <v>22</v>
      </c>
      <c r="E70" s="149" t="s">
        <v>23</v>
      </c>
      <c r="F70" s="155" t="s">
        <v>158</v>
      </c>
      <c r="G70" s="149">
        <v>370404</v>
      </c>
      <c r="H70" s="149" t="s">
        <v>25</v>
      </c>
      <c r="I70" s="149" t="s">
        <v>103</v>
      </c>
      <c r="J70" s="168">
        <v>38.66</v>
      </c>
      <c r="K70" s="169">
        <v>763</v>
      </c>
      <c r="L70" s="170">
        <v>11.1</v>
      </c>
      <c r="M70" s="170">
        <v>0</v>
      </c>
      <c r="N70" s="170">
        <v>0.2</v>
      </c>
      <c r="O70" s="170">
        <v>10.9</v>
      </c>
      <c r="P70" s="170">
        <v>0</v>
      </c>
      <c r="Q70" s="149">
        <v>12.4</v>
      </c>
      <c r="R70" s="149" t="s">
        <v>27</v>
      </c>
    </row>
    <row r="71" spans="1:18" s="140" customFormat="1" ht="16.5" customHeight="1">
      <c r="A71" s="145">
        <f aca="true" t="shared" si="4" ref="A71:A82">A70+1</f>
        <v>66</v>
      </c>
      <c r="B71" s="187" t="s">
        <v>159</v>
      </c>
      <c r="C71" s="187" t="s">
        <v>159</v>
      </c>
      <c r="D71" s="149" t="s">
        <v>22</v>
      </c>
      <c r="E71" s="149" t="s">
        <v>23</v>
      </c>
      <c r="F71" s="155" t="s">
        <v>160</v>
      </c>
      <c r="G71" s="149">
        <v>370404</v>
      </c>
      <c r="H71" s="149" t="s">
        <v>25</v>
      </c>
      <c r="I71" s="149" t="s">
        <v>26</v>
      </c>
      <c r="J71" s="168">
        <v>38.97</v>
      </c>
      <c r="K71" s="169">
        <v>738</v>
      </c>
      <c r="L71" s="170">
        <v>10.7</v>
      </c>
      <c r="M71" s="170">
        <v>0</v>
      </c>
      <c r="N71" s="170">
        <v>0.1</v>
      </c>
      <c r="O71" s="170">
        <v>10.6</v>
      </c>
      <c r="P71" s="170">
        <v>0</v>
      </c>
      <c r="Q71" s="149">
        <v>12.8</v>
      </c>
      <c r="R71" s="149" t="s">
        <v>27</v>
      </c>
    </row>
    <row r="72" spans="1:18" s="140" customFormat="1" ht="16.5" customHeight="1">
      <c r="A72" s="145">
        <f t="shared" si="4"/>
        <v>67</v>
      </c>
      <c r="B72" s="187" t="s">
        <v>161</v>
      </c>
      <c r="C72" s="187" t="s">
        <v>161</v>
      </c>
      <c r="D72" s="149" t="s">
        <v>22</v>
      </c>
      <c r="E72" s="149" t="s">
        <v>23</v>
      </c>
      <c r="F72" s="155" t="s">
        <v>162</v>
      </c>
      <c r="G72" s="149">
        <v>370404</v>
      </c>
      <c r="H72" s="149" t="s">
        <v>25</v>
      </c>
      <c r="I72" s="149" t="s">
        <v>26</v>
      </c>
      <c r="J72" s="168">
        <v>39.12</v>
      </c>
      <c r="K72" s="169">
        <v>764</v>
      </c>
      <c r="L72" s="170">
        <v>9.6</v>
      </c>
      <c r="M72" s="170">
        <v>0</v>
      </c>
      <c r="N72" s="170">
        <v>0.1</v>
      </c>
      <c r="O72" s="170">
        <v>9.5</v>
      </c>
      <c r="P72" s="170">
        <v>0</v>
      </c>
      <c r="Q72" s="149">
        <v>12.5</v>
      </c>
      <c r="R72" s="149" t="s">
        <v>27</v>
      </c>
    </row>
    <row r="73" spans="1:18" s="140" customFormat="1" ht="16.5" customHeight="1">
      <c r="A73" s="145">
        <f t="shared" si="4"/>
        <v>68</v>
      </c>
      <c r="B73" s="187" t="s">
        <v>163</v>
      </c>
      <c r="C73" s="187" t="s">
        <v>163</v>
      </c>
      <c r="D73" s="149" t="s">
        <v>22</v>
      </c>
      <c r="E73" s="149" t="s">
        <v>23</v>
      </c>
      <c r="F73" s="155" t="s">
        <v>164</v>
      </c>
      <c r="G73" s="149">
        <v>370404</v>
      </c>
      <c r="H73" s="149" t="s">
        <v>25</v>
      </c>
      <c r="I73" s="149" t="s">
        <v>165</v>
      </c>
      <c r="J73" s="168">
        <v>37.65</v>
      </c>
      <c r="K73" s="169">
        <v>748</v>
      </c>
      <c r="L73" s="170">
        <v>11.3</v>
      </c>
      <c r="M73" s="170">
        <v>0</v>
      </c>
      <c r="N73" s="170">
        <v>0.2</v>
      </c>
      <c r="O73" s="170">
        <v>11.1</v>
      </c>
      <c r="P73" s="170">
        <v>0</v>
      </c>
      <c r="Q73" s="149">
        <v>12.6</v>
      </c>
      <c r="R73" s="149" t="s">
        <v>27</v>
      </c>
    </row>
    <row r="74" spans="1:18" s="140" customFormat="1" ht="16.5" customHeight="1">
      <c r="A74" s="145">
        <f t="shared" si="4"/>
        <v>69</v>
      </c>
      <c r="B74" s="187" t="s">
        <v>166</v>
      </c>
      <c r="C74" s="187" t="s">
        <v>166</v>
      </c>
      <c r="D74" s="149" t="s">
        <v>22</v>
      </c>
      <c r="E74" s="149" t="s">
        <v>23</v>
      </c>
      <c r="F74" s="155" t="s">
        <v>167</v>
      </c>
      <c r="G74" s="149">
        <v>370404</v>
      </c>
      <c r="H74" s="149" t="s">
        <v>25</v>
      </c>
      <c r="I74" s="149" t="s">
        <v>165</v>
      </c>
      <c r="J74" s="168">
        <v>38.23</v>
      </c>
      <c r="K74" s="169">
        <v>751</v>
      </c>
      <c r="L74" s="170">
        <v>10.6</v>
      </c>
      <c r="M74" s="170">
        <v>0</v>
      </c>
      <c r="N74" s="170">
        <v>0.3</v>
      </c>
      <c r="O74" s="170">
        <v>10.3</v>
      </c>
      <c r="P74" s="170">
        <v>0</v>
      </c>
      <c r="Q74" s="149">
        <v>12.4</v>
      </c>
      <c r="R74" s="149" t="s">
        <v>27</v>
      </c>
    </row>
    <row r="75" spans="1:18" s="140" customFormat="1" ht="16.5" customHeight="1">
      <c r="A75" s="145">
        <f t="shared" si="4"/>
        <v>70</v>
      </c>
      <c r="B75" s="187" t="s">
        <v>168</v>
      </c>
      <c r="C75" s="187" t="s">
        <v>168</v>
      </c>
      <c r="D75" s="149" t="s">
        <v>22</v>
      </c>
      <c r="E75" s="149" t="s">
        <v>23</v>
      </c>
      <c r="F75" s="155" t="s">
        <v>169</v>
      </c>
      <c r="G75" s="149">
        <v>370404</v>
      </c>
      <c r="H75" s="149" t="s">
        <v>25</v>
      </c>
      <c r="I75" s="149" t="s">
        <v>26</v>
      </c>
      <c r="J75" s="168">
        <v>38.56</v>
      </c>
      <c r="K75" s="169">
        <v>753</v>
      </c>
      <c r="L75" s="170">
        <v>10.5</v>
      </c>
      <c r="M75" s="170">
        <v>0</v>
      </c>
      <c r="N75" s="170">
        <v>0.3</v>
      </c>
      <c r="O75" s="170">
        <v>10.2</v>
      </c>
      <c r="P75" s="170">
        <v>0</v>
      </c>
      <c r="Q75" s="149">
        <v>12.6</v>
      </c>
      <c r="R75" s="149" t="s">
        <v>27</v>
      </c>
    </row>
    <row r="76" spans="1:18" s="140" customFormat="1" ht="16.5" customHeight="1">
      <c r="A76" s="145">
        <f t="shared" si="4"/>
        <v>71</v>
      </c>
      <c r="B76" s="187" t="s">
        <v>170</v>
      </c>
      <c r="C76" s="187" t="s">
        <v>170</v>
      </c>
      <c r="D76" s="149" t="s">
        <v>22</v>
      </c>
      <c r="E76" s="149" t="s">
        <v>23</v>
      </c>
      <c r="F76" s="155" t="s">
        <v>171</v>
      </c>
      <c r="G76" s="149">
        <v>370404</v>
      </c>
      <c r="H76" s="149" t="s">
        <v>25</v>
      </c>
      <c r="I76" s="149" t="s">
        <v>103</v>
      </c>
      <c r="J76" s="168">
        <v>38.65</v>
      </c>
      <c r="K76" s="169">
        <v>752</v>
      </c>
      <c r="L76" s="170">
        <v>11.5</v>
      </c>
      <c r="M76" s="170">
        <v>1</v>
      </c>
      <c r="N76" s="170">
        <v>0.3</v>
      </c>
      <c r="O76" s="170">
        <v>11.2</v>
      </c>
      <c r="P76" s="183">
        <v>0</v>
      </c>
      <c r="Q76" s="149">
        <v>12.8</v>
      </c>
      <c r="R76" s="149" t="s">
        <v>27</v>
      </c>
    </row>
    <row r="77" spans="1:18" s="140" customFormat="1" ht="16.5" customHeight="1">
      <c r="A77" s="145">
        <f t="shared" si="4"/>
        <v>72</v>
      </c>
      <c r="B77" s="187" t="s">
        <v>172</v>
      </c>
      <c r="C77" s="187" t="s">
        <v>172</v>
      </c>
      <c r="D77" s="149" t="s">
        <v>22</v>
      </c>
      <c r="E77" s="149" t="s">
        <v>23</v>
      </c>
      <c r="F77" s="155" t="s">
        <v>171</v>
      </c>
      <c r="G77" s="149">
        <v>370404</v>
      </c>
      <c r="H77" s="149" t="s">
        <v>25</v>
      </c>
      <c r="I77" s="149" t="s">
        <v>103</v>
      </c>
      <c r="J77" s="168">
        <v>39.12</v>
      </c>
      <c r="K77" s="169">
        <v>758</v>
      </c>
      <c r="L77" s="170">
        <v>11.6</v>
      </c>
      <c r="M77" s="170">
        <v>2</v>
      </c>
      <c r="N77" s="170">
        <v>0.3</v>
      </c>
      <c r="O77" s="170">
        <v>11.3</v>
      </c>
      <c r="P77" s="183">
        <v>0</v>
      </c>
      <c r="Q77" s="149">
        <v>12.6</v>
      </c>
      <c r="R77" s="149" t="s">
        <v>27</v>
      </c>
    </row>
    <row r="78" spans="1:18" s="140" customFormat="1" ht="16.5" customHeight="1">
      <c r="A78" s="145">
        <f t="shared" si="4"/>
        <v>73</v>
      </c>
      <c r="B78" s="187" t="s">
        <v>173</v>
      </c>
      <c r="C78" s="187" t="s">
        <v>173</v>
      </c>
      <c r="D78" s="149" t="s">
        <v>22</v>
      </c>
      <c r="E78" s="149" t="s">
        <v>23</v>
      </c>
      <c r="F78" s="155" t="s">
        <v>171</v>
      </c>
      <c r="G78" s="149">
        <v>370404</v>
      </c>
      <c r="H78" s="149" t="s">
        <v>25</v>
      </c>
      <c r="I78" s="149" t="s">
        <v>103</v>
      </c>
      <c r="J78" s="168">
        <v>38.89</v>
      </c>
      <c r="K78" s="169">
        <v>756</v>
      </c>
      <c r="L78" s="170">
        <v>10.9</v>
      </c>
      <c r="M78" s="170">
        <v>3</v>
      </c>
      <c r="N78" s="170">
        <v>0.4</v>
      </c>
      <c r="O78" s="170">
        <v>10.5</v>
      </c>
      <c r="P78" s="183">
        <v>0</v>
      </c>
      <c r="Q78" s="149">
        <v>12.4</v>
      </c>
      <c r="R78" s="149" t="s">
        <v>27</v>
      </c>
    </row>
    <row r="79" spans="1:18" s="140" customFormat="1" ht="16.5" customHeight="1">
      <c r="A79" s="145">
        <f t="shared" si="4"/>
        <v>74</v>
      </c>
      <c r="B79" s="185" t="s">
        <v>174</v>
      </c>
      <c r="C79" s="185" t="s">
        <v>174</v>
      </c>
      <c r="D79" s="147" t="s">
        <v>22</v>
      </c>
      <c r="E79" s="147" t="s">
        <v>23</v>
      </c>
      <c r="F79" s="180" t="s">
        <v>175</v>
      </c>
      <c r="G79" s="147">
        <v>370405</v>
      </c>
      <c r="H79" s="147" t="s">
        <v>25</v>
      </c>
      <c r="I79" s="147" t="s">
        <v>26</v>
      </c>
      <c r="J79" s="147">
        <v>35.2</v>
      </c>
      <c r="K79" s="163">
        <v>762</v>
      </c>
      <c r="L79" s="164">
        <v>38.3</v>
      </c>
      <c r="M79" s="164">
        <v>4.1</v>
      </c>
      <c r="N79" s="173">
        <v>5.8</v>
      </c>
      <c r="O79" s="164">
        <v>17.5</v>
      </c>
      <c r="P79" s="164">
        <v>4.9</v>
      </c>
      <c r="Q79" s="147">
        <v>12.5</v>
      </c>
      <c r="R79" s="147" t="s">
        <v>27</v>
      </c>
    </row>
    <row r="80" spans="1:18" s="140" customFormat="1" ht="16.5" customHeight="1">
      <c r="A80" s="145">
        <f t="shared" si="4"/>
        <v>75</v>
      </c>
      <c r="B80" s="185" t="s">
        <v>176</v>
      </c>
      <c r="C80" s="185" t="s">
        <v>176</v>
      </c>
      <c r="D80" s="147" t="s">
        <v>22</v>
      </c>
      <c r="E80" s="147" t="s">
        <v>23</v>
      </c>
      <c r="F80" s="180" t="s">
        <v>177</v>
      </c>
      <c r="G80" s="147">
        <v>370405</v>
      </c>
      <c r="H80" s="147" t="s">
        <v>25</v>
      </c>
      <c r="I80" s="147" t="s">
        <v>178</v>
      </c>
      <c r="J80" s="147">
        <v>36.7</v>
      </c>
      <c r="K80" s="163">
        <v>767</v>
      </c>
      <c r="L80" s="164">
        <v>30.1</v>
      </c>
      <c r="M80" s="164">
        <v>3.7</v>
      </c>
      <c r="N80" s="164">
        <v>5.3</v>
      </c>
      <c r="O80" s="164">
        <v>12.4</v>
      </c>
      <c r="P80" s="164">
        <v>4.7</v>
      </c>
      <c r="Q80" s="147">
        <v>12.1</v>
      </c>
      <c r="R80" s="147" t="s">
        <v>27</v>
      </c>
    </row>
    <row r="81" spans="1:18" s="140" customFormat="1" ht="16.5" customHeight="1">
      <c r="A81" s="145">
        <f t="shared" si="4"/>
        <v>76</v>
      </c>
      <c r="B81" s="185" t="s">
        <v>179</v>
      </c>
      <c r="C81" s="185" t="s">
        <v>179</v>
      </c>
      <c r="D81" s="147" t="s">
        <v>22</v>
      </c>
      <c r="E81" s="147" t="s">
        <v>23</v>
      </c>
      <c r="F81" s="180" t="s">
        <v>180</v>
      </c>
      <c r="G81" s="147">
        <v>370405</v>
      </c>
      <c r="H81" s="147" t="s">
        <v>25</v>
      </c>
      <c r="I81" s="147" t="s">
        <v>181</v>
      </c>
      <c r="J81" s="147">
        <v>35.1</v>
      </c>
      <c r="K81" s="163">
        <v>761</v>
      </c>
      <c r="L81" s="164">
        <v>37.7</v>
      </c>
      <c r="M81" s="164">
        <v>4.3</v>
      </c>
      <c r="N81" s="164">
        <v>6.7</v>
      </c>
      <c r="O81" s="164">
        <v>18.1</v>
      </c>
      <c r="P81" s="164">
        <v>5.3</v>
      </c>
      <c r="Q81" s="147">
        <v>12.3</v>
      </c>
      <c r="R81" s="147" t="s">
        <v>27</v>
      </c>
    </row>
    <row r="82" spans="1:18" s="140" customFormat="1" ht="16.5" customHeight="1">
      <c r="A82" s="145">
        <f t="shared" si="4"/>
        <v>77</v>
      </c>
      <c r="B82" s="185" t="s">
        <v>182</v>
      </c>
      <c r="C82" s="185" t="s">
        <v>182</v>
      </c>
      <c r="D82" s="147" t="s">
        <v>22</v>
      </c>
      <c r="E82" s="147" t="s">
        <v>23</v>
      </c>
      <c r="F82" s="180" t="s">
        <v>183</v>
      </c>
      <c r="G82" s="147">
        <v>370405</v>
      </c>
      <c r="H82" s="147" t="s">
        <v>111</v>
      </c>
      <c r="I82" s="147" t="s">
        <v>184</v>
      </c>
      <c r="J82" s="147">
        <v>34.8</v>
      </c>
      <c r="K82" s="163">
        <v>760</v>
      </c>
      <c r="L82" s="164">
        <v>41.3</v>
      </c>
      <c r="M82" s="164">
        <v>4.1</v>
      </c>
      <c r="N82" s="164">
        <v>6.9</v>
      </c>
      <c r="O82" s="164">
        <v>22.3</v>
      </c>
      <c r="P82" s="164">
        <v>5.7</v>
      </c>
      <c r="Q82" s="147">
        <v>12.2</v>
      </c>
      <c r="R82" s="147" t="s">
        <v>27</v>
      </c>
    </row>
    <row r="83" spans="1:18" s="140" customFormat="1" ht="16.5" customHeight="1">
      <c r="A83" s="145">
        <f aca="true" t="shared" si="5" ref="A83:A96">A82+1</f>
        <v>78</v>
      </c>
      <c r="B83" s="185" t="s">
        <v>185</v>
      </c>
      <c r="C83" s="185" t="s">
        <v>185</v>
      </c>
      <c r="D83" s="147" t="s">
        <v>22</v>
      </c>
      <c r="E83" s="147" t="s">
        <v>23</v>
      </c>
      <c r="F83" s="180" t="s">
        <v>186</v>
      </c>
      <c r="G83" s="147">
        <v>370405</v>
      </c>
      <c r="H83" s="147" t="s">
        <v>25</v>
      </c>
      <c r="I83" s="147" t="s">
        <v>103</v>
      </c>
      <c r="J83" s="147">
        <v>35.9</v>
      </c>
      <c r="K83" s="163">
        <v>765</v>
      </c>
      <c r="L83" s="164">
        <v>31.2</v>
      </c>
      <c r="M83" s="164">
        <v>3.7</v>
      </c>
      <c r="N83" s="164">
        <v>5.1</v>
      </c>
      <c r="O83" s="164">
        <v>15.4</v>
      </c>
      <c r="P83" s="164">
        <v>4.3</v>
      </c>
      <c r="Q83" s="147">
        <v>12.2</v>
      </c>
      <c r="R83" s="147" t="s">
        <v>27</v>
      </c>
    </row>
    <row r="84" spans="1:18" s="140" customFormat="1" ht="16.5" customHeight="1">
      <c r="A84" s="145">
        <f t="shared" si="5"/>
        <v>79</v>
      </c>
      <c r="B84" s="185" t="s">
        <v>187</v>
      </c>
      <c r="C84" s="185" t="s">
        <v>187</v>
      </c>
      <c r="D84" s="147" t="s">
        <v>22</v>
      </c>
      <c r="E84" s="147" t="s">
        <v>23</v>
      </c>
      <c r="F84" s="180" t="s">
        <v>188</v>
      </c>
      <c r="G84" s="147">
        <v>370405</v>
      </c>
      <c r="H84" s="147" t="s">
        <v>111</v>
      </c>
      <c r="I84" s="147" t="s">
        <v>189</v>
      </c>
      <c r="J84" s="147">
        <v>36.2</v>
      </c>
      <c r="K84" s="163">
        <v>767</v>
      </c>
      <c r="L84" s="164">
        <v>29.4</v>
      </c>
      <c r="M84" s="164">
        <v>4.1</v>
      </c>
      <c r="N84" s="164">
        <v>4.6</v>
      </c>
      <c r="O84" s="164">
        <v>14.7</v>
      </c>
      <c r="P84" s="164">
        <v>4.4</v>
      </c>
      <c r="Q84" s="147">
        <v>12.4</v>
      </c>
      <c r="R84" s="147" t="s">
        <v>27</v>
      </c>
    </row>
    <row r="85" spans="1:18" s="140" customFormat="1" ht="16.5" customHeight="1">
      <c r="A85" s="145">
        <f t="shared" si="5"/>
        <v>80</v>
      </c>
      <c r="B85" s="185" t="s">
        <v>190</v>
      </c>
      <c r="C85" s="185" t="s">
        <v>190</v>
      </c>
      <c r="D85" s="147" t="s">
        <v>22</v>
      </c>
      <c r="E85" s="147" t="s">
        <v>23</v>
      </c>
      <c r="F85" s="180" t="s">
        <v>191</v>
      </c>
      <c r="G85" s="147">
        <v>370405</v>
      </c>
      <c r="H85" s="147" t="s">
        <v>25</v>
      </c>
      <c r="I85" s="147" t="s">
        <v>192</v>
      </c>
      <c r="J85" s="147">
        <v>38.3</v>
      </c>
      <c r="K85" s="163">
        <v>771</v>
      </c>
      <c r="L85" s="164">
        <v>22.3</v>
      </c>
      <c r="M85" s="164">
        <v>2.1</v>
      </c>
      <c r="N85" s="164">
        <v>3.2</v>
      </c>
      <c r="O85" s="164">
        <v>11.7</v>
      </c>
      <c r="P85" s="164">
        <v>3.5</v>
      </c>
      <c r="Q85" s="147">
        <v>12.6</v>
      </c>
      <c r="R85" s="147" t="s">
        <v>27</v>
      </c>
    </row>
    <row r="86" spans="1:18" s="140" customFormat="1" ht="16.5" customHeight="1">
      <c r="A86" s="145">
        <f t="shared" si="5"/>
        <v>81</v>
      </c>
      <c r="B86" s="185" t="s">
        <v>193</v>
      </c>
      <c r="C86" s="185" t="s">
        <v>193</v>
      </c>
      <c r="D86" s="147" t="s">
        <v>22</v>
      </c>
      <c r="E86" s="147" t="s">
        <v>23</v>
      </c>
      <c r="F86" s="180" t="s">
        <v>194</v>
      </c>
      <c r="G86" s="147">
        <v>370405</v>
      </c>
      <c r="H86" s="147" t="s">
        <v>111</v>
      </c>
      <c r="I86" s="147" t="s">
        <v>195</v>
      </c>
      <c r="J86" s="165">
        <v>38.4</v>
      </c>
      <c r="K86" s="163">
        <v>773</v>
      </c>
      <c r="L86" s="164">
        <v>21.4</v>
      </c>
      <c r="M86" s="164">
        <v>1.7</v>
      </c>
      <c r="N86" s="164">
        <v>3.1</v>
      </c>
      <c r="O86" s="164">
        <v>10.5</v>
      </c>
      <c r="P86" s="164">
        <v>2.4</v>
      </c>
      <c r="Q86" s="147">
        <v>12.6</v>
      </c>
      <c r="R86" s="147" t="s">
        <v>27</v>
      </c>
    </row>
    <row r="87" spans="1:18" s="140" customFormat="1" ht="16.5" customHeight="1">
      <c r="A87" s="145">
        <f t="shared" si="5"/>
        <v>82</v>
      </c>
      <c r="B87" s="185" t="s">
        <v>196</v>
      </c>
      <c r="C87" s="185" t="s">
        <v>196</v>
      </c>
      <c r="D87" s="147" t="s">
        <v>22</v>
      </c>
      <c r="E87" s="147" t="s">
        <v>23</v>
      </c>
      <c r="F87" s="180" t="s">
        <v>197</v>
      </c>
      <c r="G87" s="147">
        <v>370405</v>
      </c>
      <c r="H87" s="147" t="s">
        <v>25</v>
      </c>
      <c r="I87" s="147" t="s">
        <v>26</v>
      </c>
      <c r="J87" s="165">
        <v>35</v>
      </c>
      <c r="K87" s="163">
        <v>760</v>
      </c>
      <c r="L87" s="164">
        <v>40.1</v>
      </c>
      <c r="M87" s="164">
        <v>4</v>
      </c>
      <c r="N87" s="164">
        <v>5.9</v>
      </c>
      <c r="O87" s="164">
        <v>19.7</v>
      </c>
      <c r="P87" s="164">
        <v>6.1</v>
      </c>
      <c r="Q87" s="147">
        <v>12.3</v>
      </c>
      <c r="R87" s="147" t="s">
        <v>27</v>
      </c>
    </row>
    <row r="88" spans="1:18" s="140" customFormat="1" ht="16.5" customHeight="1">
      <c r="A88" s="145">
        <f t="shared" si="5"/>
        <v>83</v>
      </c>
      <c r="B88" s="185" t="s">
        <v>198</v>
      </c>
      <c r="C88" s="185" t="s">
        <v>198</v>
      </c>
      <c r="D88" s="147" t="s">
        <v>22</v>
      </c>
      <c r="E88" s="147" t="s">
        <v>23</v>
      </c>
      <c r="F88" s="180" t="s">
        <v>199</v>
      </c>
      <c r="G88" s="147">
        <v>370405</v>
      </c>
      <c r="H88" s="147" t="s">
        <v>25</v>
      </c>
      <c r="I88" s="147" t="s">
        <v>200</v>
      </c>
      <c r="J88" s="147">
        <v>35.3</v>
      </c>
      <c r="K88" s="163">
        <v>761</v>
      </c>
      <c r="L88" s="164">
        <v>43.4</v>
      </c>
      <c r="M88" s="164">
        <v>3.7</v>
      </c>
      <c r="N88" s="164">
        <v>6.1</v>
      </c>
      <c r="O88" s="164">
        <v>21.3</v>
      </c>
      <c r="P88" s="164">
        <v>5.9</v>
      </c>
      <c r="Q88" s="147">
        <v>12.1</v>
      </c>
      <c r="R88" s="147" t="s">
        <v>27</v>
      </c>
    </row>
    <row r="89" spans="1:18" s="140" customFormat="1" ht="16.5" customHeight="1">
      <c r="A89" s="145">
        <f t="shared" si="5"/>
        <v>84</v>
      </c>
      <c r="B89" s="185" t="s">
        <v>201</v>
      </c>
      <c r="C89" s="185" t="s">
        <v>201</v>
      </c>
      <c r="D89" s="147" t="s">
        <v>22</v>
      </c>
      <c r="E89" s="147" t="s">
        <v>23</v>
      </c>
      <c r="F89" s="180" t="s">
        <v>202</v>
      </c>
      <c r="G89" s="147">
        <v>370405</v>
      </c>
      <c r="H89" s="147" t="s">
        <v>25</v>
      </c>
      <c r="I89" s="147" t="s">
        <v>203</v>
      </c>
      <c r="J89" s="147">
        <v>34.7</v>
      </c>
      <c r="K89" s="163">
        <v>759</v>
      </c>
      <c r="L89" s="164">
        <v>31.7</v>
      </c>
      <c r="M89" s="164">
        <v>2.2</v>
      </c>
      <c r="N89" s="164">
        <v>6.3</v>
      </c>
      <c r="O89" s="164">
        <v>18.4</v>
      </c>
      <c r="P89" s="164">
        <v>2.4</v>
      </c>
      <c r="Q89" s="147">
        <v>12.1</v>
      </c>
      <c r="R89" s="147" t="s">
        <v>27</v>
      </c>
    </row>
    <row r="90" spans="1:18" s="140" customFormat="1" ht="16.5" customHeight="1">
      <c r="A90" s="145">
        <f t="shared" si="5"/>
        <v>85</v>
      </c>
      <c r="B90" s="185" t="s">
        <v>204</v>
      </c>
      <c r="C90" s="185" t="s">
        <v>204</v>
      </c>
      <c r="D90" s="147" t="s">
        <v>22</v>
      </c>
      <c r="E90" s="147" t="s">
        <v>23</v>
      </c>
      <c r="F90" s="180" t="s">
        <v>205</v>
      </c>
      <c r="G90" s="147">
        <v>370405</v>
      </c>
      <c r="H90" s="147" t="s">
        <v>25</v>
      </c>
      <c r="I90" s="147" t="s">
        <v>206</v>
      </c>
      <c r="J90" s="147">
        <v>35.4</v>
      </c>
      <c r="K90" s="163">
        <v>764</v>
      </c>
      <c r="L90" s="164">
        <v>32.3</v>
      </c>
      <c r="M90" s="164">
        <v>3.2</v>
      </c>
      <c r="N90" s="164">
        <v>4.7</v>
      </c>
      <c r="O90" s="164">
        <v>17.3</v>
      </c>
      <c r="P90" s="164">
        <v>3.4</v>
      </c>
      <c r="Q90" s="147">
        <v>12.2</v>
      </c>
      <c r="R90" s="147" t="s">
        <v>27</v>
      </c>
    </row>
    <row r="91" spans="1:18" s="140" customFormat="1" ht="16.5" customHeight="1">
      <c r="A91" s="145">
        <f t="shared" si="5"/>
        <v>86</v>
      </c>
      <c r="B91" s="185" t="s">
        <v>207</v>
      </c>
      <c r="C91" s="185" t="s">
        <v>207</v>
      </c>
      <c r="D91" s="147" t="s">
        <v>22</v>
      </c>
      <c r="E91" s="147" t="s">
        <v>23</v>
      </c>
      <c r="F91" s="180" t="s">
        <v>208</v>
      </c>
      <c r="G91" s="147">
        <v>370405</v>
      </c>
      <c r="H91" s="147" t="s">
        <v>25</v>
      </c>
      <c r="I91" s="147" t="s">
        <v>209</v>
      </c>
      <c r="J91" s="147">
        <v>34.7</v>
      </c>
      <c r="K91" s="163">
        <v>758</v>
      </c>
      <c r="L91" s="164">
        <v>28.4</v>
      </c>
      <c r="M91" s="164">
        <v>2.9</v>
      </c>
      <c r="N91" s="164">
        <v>5.1</v>
      </c>
      <c r="O91" s="164">
        <v>15.7</v>
      </c>
      <c r="P91" s="164">
        <v>2.9</v>
      </c>
      <c r="Q91" s="147">
        <v>12.3</v>
      </c>
      <c r="R91" s="147" t="s">
        <v>27</v>
      </c>
    </row>
    <row r="92" spans="1:18" s="140" customFormat="1" ht="16.5" customHeight="1">
      <c r="A92" s="145">
        <f t="shared" si="5"/>
        <v>87</v>
      </c>
      <c r="B92" s="185" t="s">
        <v>210</v>
      </c>
      <c r="C92" s="185" t="s">
        <v>210</v>
      </c>
      <c r="D92" s="147" t="s">
        <v>22</v>
      </c>
      <c r="E92" s="147" t="s">
        <v>23</v>
      </c>
      <c r="F92" s="180" t="s">
        <v>211</v>
      </c>
      <c r="G92" s="147">
        <v>370405</v>
      </c>
      <c r="H92" s="147" t="s">
        <v>111</v>
      </c>
      <c r="I92" s="147" t="s">
        <v>212</v>
      </c>
      <c r="J92" s="147">
        <v>36.3</v>
      </c>
      <c r="K92" s="163">
        <v>765</v>
      </c>
      <c r="L92" s="164">
        <v>29.3</v>
      </c>
      <c r="M92" s="164">
        <v>2.7</v>
      </c>
      <c r="N92" s="164">
        <v>5.3</v>
      </c>
      <c r="O92" s="164">
        <v>16.4</v>
      </c>
      <c r="P92" s="164">
        <v>3.1</v>
      </c>
      <c r="Q92" s="147">
        <v>12.4</v>
      </c>
      <c r="R92" s="147" t="s">
        <v>27</v>
      </c>
    </row>
    <row r="93" spans="1:18" s="140" customFormat="1" ht="16.5" customHeight="1">
      <c r="A93" s="145">
        <f t="shared" si="5"/>
        <v>88</v>
      </c>
      <c r="B93" s="185" t="s">
        <v>213</v>
      </c>
      <c r="C93" s="185" t="s">
        <v>213</v>
      </c>
      <c r="D93" s="147" t="s">
        <v>22</v>
      </c>
      <c r="E93" s="147" t="s">
        <v>23</v>
      </c>
      <c r="F93" s="180" t="s">
        <v>214</v>
      </c>
      <c r="G93" s="147">
        <v>370405</v>
      </c>
      <c r="H93" s="147" t="s">
        <v>25</v>
      </c>
      <c r="I93" s="147" t="s">
        <v>206</v>
      </c>
      <c r="J93" s="147">
        <v>35.4</v>
      </c>
      <c r="K93" s="163">
        <v>761</v>
      </c>
      <c r="L93" s="164">
        <v>21.6</v>
      </c>
      <c r="M93" s="164">
        <v>1.2</v>
      </c>
      <c r="N93" s="164">
        <v>4.1</v>
      </c>
      <c r="O93" s="164">
        <v>11.3</v>
      </c>
      <c r="P93" s="164">
        <v>1.7</v>
      </c>
      <c r="Q93" s="147">
        <v>12.5</v>
      </c>
      <c r="R93" s="147" t="s">
        <v>27</v>
      </c>
    </row>
    <row r="94" spans="1:18" s="140" customFormat="1" ht="16.5" customHeight="1">
      <c r="A94" s="145">
        <f t="shared" si="5"/>
        <v>89</v>
      </c>
      <c r="B94" s="185" t="s">
        <v>215</v>
      </c>
      <c r="C94" s="185" t="s">
        <v>215</v>
      </c>
      <c r="D94" s="147" t="s">
        <v>22</v>
      </c>
      <c r="E94" s="147" t="s">
        <v>23</v>
      </c>
      <c r="F94" s="180" t="s">
        <v>216</v>
      </c>
      <c r="G94" s="147">
        <v>370405</v>
      </c>
      <c r="H94" s="147" t="s">
        <v>25</v>
      </c>
      <c r="I94" s="147" t="s">
        <v>26</v>
      </c>
      <c r="J94" s="147">
        <v>35.9</v>
      </c>
      <c r="K94" s="163">
        <v>762</v>
      </c>
      <c r="L94" s="164">
        <v>25.3</v>
      </c>
      <c r="M94" s="164">
        <v>2.3</v>
      </c>
      <c r="N94" s="164">
        <v>3.7</v>
      </c>
      <c r="O94" s="164">
        <v>15.4</v>
      </c>
      <c r="P94" s="164">
        <v>2.6</v>
      </c>
      <c r="Q94" s="147">
        <v>12.7</v>
      </c>
      <c r="R94" s="147" t="s">
        <v>27</v>
      </c>
    </row>
    <row r="95" spans="1:18" s="140" customFormat="1" ht="16.5" customHeight="1">
      <c r="A95" s="145">
        <f t="shared" si="5"/>
        <v>90</v>
      </c>
      <c r="B95" s="185" t="s">
        <v>217</v>
      </c>
      <c r="C95" s="185" t="s">
        <v>217</v>
      </c>
      <c r="D95" s="147" t="s">
        <v>22</v>
      </c>
      <c r="E95" s="147" t="s">
        <v>23</v>
      </c>
      <c r="F95" s="180" t="s">
        <v>218</v>
      </c>
      <c r="G95" s="147">
        <v>370405</v>
      </c>
      <c r="H95" s="147" t="s">
        <v>25</v>
      </c>
      <c r="I95" s="147" t="s">
        <v>189</v>
      </c>
      <c r="J95" s="147">
        <v>36.7</v>
      </c>
      <c r="K95" s="163">
        <v>769</v>
      </c>
      <c r="L95" s="164">
        <v>31.7</v>
      </c>
      <c r="M95" s="164">
        <v>3.1</v>
      </c>
      <c r="N95" s="164">
        <v>5.7</v>
      </c>
      <c r="O95" s="164">
        <v>17.5</v>
      </c>
      <c r="P95" s="164">
        <v>3.3</v>
      </c>
      <c r="Q95" s="147">
        <v>12.4</v>
      </c>
      <c r="R95" s="147" t="s">
        <v>27</v>
      </c>
    </row>
    <row r="96" spans="1:18" s="140" customFormat="1" ht="16.5" customHeight="1">
      <c r="A96" s="145">
        <f t="shared" si="5"/>
        <v>91</v>
      </c>
      <c r="B96" s="185" t="s">
        <v>219</v>
      </c>
      <c r="C96" s="185" t="s">
        <v>219</v>
      </c>
      <c r="D96" s="147" t="s">
        <v>22</v>
      </c>
      <c r="E96" s="147" t="s">
        <v>23</v>
      </c>
      <c r="F96" s="180" t="s">
        <v>220</v>
      </c>
      <c r="G96" s="147">
        <v>370405</v>
      </c>
      <c r="H96" s="147" t="s">
        <v>25</v>
      </c>
      <c r="I96" s="147" t="s">
        <v>26</v>
      </c>
      <c r="J96" s="147">
        <v>35.9</v>
      </c>
      <c r="K96" s="163">
        <v>760</v>
      </c>
      <c r="L96" s="164">
        <v>29.7</v>
      </c>
      <c r="M96" s="164">
        <v>2.5</v>
      </c>
      <c r="N96" s="164">
        <v>5.7</v>
      </c>
      <c r="O96" s="164">
        <v>15.6</v>
      </c>
      <c r="P96" s="164">
        <v>3.1</v>
      </c>
      <c r="Q96" s="147">
        <v>12.5</v>
      </c>
      <c r="R96" s="147" t="s">
        <v>27</v>
      </c>
    </row>
    <row r="97" spans="1:13" ht="42.75" customHeight="1">
      <c r="A97" s="178" t="s">
        <v>221</v>
      </c>
      <c r="B97" s="179"/>
      <c r="C97" s="179"/>
      <c r="D97" s="179"/>
      <c r="E97" s="179"/>
      <c r="F97" s="179"/>
      <c r="G97" s="179"/>
      <c r="H97" s="179"/>
      <c r="I97" s="181"/>
      <c r="J97" s="182"/>
      <c r="K97" s="179"/>
      <c r="L97" s="179"/>
      <c r="M97" s="179"/>
    </row>
  </sheetData>
  <sheetProtection/>
  <mergeCells count="17">
    <mergeCell ref="A1:D1"/>
    <mergeCell ref="A2:R2"/>
    <mergeCell ref="L4:P4"/>
    <mergeCell ref="A97:M9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Q4:Q5"/>
    <mergeCell ref="R4:R5"/>
  </mergeCells>
  <printOptions horizontalCentered="1"/>
  <pageMargins left="0.16" right="0.16" top="0.7900000000000001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view="pageBreakPreview" zoomScale="130" zoomScaleSheetLayoutView="130" workbookViewId="0" topLeftCell="A1">
      <selection activeCell="A1" sqref="A1:D1"/>
    </sheetView>
  </sheetViews>
  <sheetFormatPr defaultColWidth="9.00390625" defaultRowHeight="14.25"/>
  <cols>
    <col min="1" max="1" width="6.375" style="87" customWidth="1"/>
    <col min="2" max="2" width="8.125" style="88" customWidth="1"/>
    <col min="3" max="3" width="7.625" style="88" customWidth="1"/>
    <col min="4" max="4" width="6.375" style="88" customWidth="1"/>
    <col min="5" max="5" width="7.625" style="88" customWidth="1"/>
    <col min="6" max="6" width="14.625" style="88" customWidth="1"/>
    <col min="7" max="8" width="8.375" style="88" customWidth="1"/>
    <col min="9" max="9" width="6.50390625" style="88" customWidth="1"/>
    <col min="10" max="10" width="7.125" style="88" customWidth="1"/>
    <col min="11" max="11" width="6.875" style="128" customWidth="1"/>
    <col min="12" max="12" width="4.375" style="89" customWidth="1"/>
    <col min="13" max="16" width="4.875" style="89" customWidth="1"/>
    <col min="17" max="17" width="3.875" style="89" customWidth="1"/>
    <col min="18" max="18" width="4.75390625" style="89" customWidth="1"/>
    <col min="19" max="19" width="4.875" style="89" customWidth="1"/>
    <col min="20" max="20" width="5.375" style="89" customWidth="1"/>
    <col min="21" max="21" width="5.375" style="88" customWidth="1"/>
    <col min="22" max="16384" width="9.00390625" style="90" customWidth="1"/>
  </cols>
  <sheetData>
    <row r="1" spans="1:4" ht="27" customHeight="1">
      <c r="A1" s="91" t="s">
        <v>222</v>
      </c>
      <c r="B1" s="91"/>
      <c r="C1" s="91"/>
      <c r="D1" s="91"/>
    </row>
    <row r="2" spans="1:21" ht="36" customHeight="1">
      <c r="A2" s="92" t="s">
        <v>223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28.5">
      <c r="A3" s="93"/>
      <c r="B3" s="94"/>
      <c r="C3" s="95"/>
      <c r="D3" s="94"/>
      <c r="E3" s="94"/>
      <c r="F3" s="94"/>
      <c r="G3" s="94"/>
      <c r="H3" s="94"/>
      <c r="I3" s="94"/>
      <c r="J3" s="94"/>
      <c r="K3" s="132"/>
      <c r="L3" s="105"/>
      <c r="M3" s="105"/>
      <c r="N3" s="105"/>
      <c r="O3" s="105"/>
      <c r="P3" s="105"/>
      <c r="Q3" s="105"/>
      <c r="R3" s="105"/>
      <c r="S3" s="105"/>
      <c r="T3" s="105"/>
      <c r="U3" s="94"/>
    </row>
    <row r="4" spans="1:21" s="87" customFormat="1" ht="22.5" customHeight="1">
      <c r="A4" s="96" t="s">
        <v>2</v>
      </c>
      <c r="B4" s="129" t="s">
        <v>3</v>
      </c>
      <c r="C4" s="129" t="s">
        <v>4</v>
      </c>
      <c r="D4" s="129" t="s">
        <v>5</v>
      </c>
      <c r="E4" s="129" t="s">
        <v>6</v>
      </c>
      <c r="F4" s="129" t="s">
        <v>7</v>
      </c>
      <c r="G4" s="129" t="s">
        <v>8</v>
      </c>
      <c r="H4" s="129" t="s">
        <v>9</v>
      </c>
      <c r="I4" s="129" t="s">
        <v>10</v>
      </c>
      <c r="J4" s="129" t="s">
        <v>224</v>
      </c>
      <c r="K4" s="129" t="s">
        <v>12</v>
      </c>
      <c r="L4" s="122" t="s">
        <v>13</v>
      </c>
      <c r="M4" s="123"/>
      <c r="N4" s="123"/>
      <c r="O4" s="123"/>
      <c r="P4" s="123"/>
      <c r="Q4" s="123"/>
      <c r="R4" s="123"/>
      <c r="S4" s="136"/>
      <c r="T4" s="129" t="s">
        <v>225</v>
      </c>
      <c r="U4" s="129" t="s">
        <v>226</v>
      </c>
    </row>
    <row r="5" spans="1:21" s="87" customFormat="1" ht="24" customHeight="1">
      <c r="A5" s="115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57" t="s">
        <v>16</v>
      </c>
      <c r="M5" s="57" t="s">
        <v>227</v>
      </c>
      <c r="N5" s="57" t="s">
        <v>228</v>
      </c>
      <c r="O5" s="57" t="s">
        <v>229</v>
      </c>
      <c r="P5" s="57" t="s">
        <v>19</v>
      </c>
      <c r="Q5" s="58" t="s">
        <v>20</v>
      </c>
      <c r="R5" s="61"/>
      <c r="S5" s="57" t="s">
        <v>230</v>
      </c>
      <c r="T5" s="130"/>
      <c r="U5" s="130"/>
    </row>
    <row r="6" spans="1:21" ht="30.75" customHeight="1">
      <c r="A6" s="97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59"/>
      <c r="M6" s="59"/>
      <c r="N6" s="59"/>
      <c r="O6" s="59"/>
      <c r="P6" s="59"/>
      <c r="Q6" s="137"/>
      <c r="R6" s="138" t="s">
        <v>231</v>
      </c>
      <c r="S6" s="59"/>
      <c r="T6" s="131"/>
      <c r="U6" s="131"/>
    </row>
    <row r="7" spans="1:21" ht="15.75" customHeight="1">
      <c r="A7" s="116">
        <v>1</v>
      </c>
      <c r="B7" s="100"/>
      <c r="C7" s="100"/>
      <c r="D7" s="100"/>
      <c r="E7" s="100"/>
      <c r="F7" s="100"/>
      <c r="G7" s="100"/>
      <c r="H7" s="100"/>
      <c r="I7" s="100"/>
      <c r="J7" s="100"/>
      <c r="K7" s="133"/>
      <c r="L7" s="125"/>
      <c r="M7" s="125"/>
      <c r="N7" s="125"/>
      <c r="O7" s="125"/>
      <c r="P7" s="125"/>
      <c r="Q7" s="125"/>
      <c r="R7" s="125"/>
      <c r="S7" s="125"/>
      <c r="T7" s="125"/>
      <c r="U7" s="139"/>
    </row>
    <row r="8" spans="1:21" ht="15.75" customHeight="1">
      <c r="A8" s="116">
        <v>2</v>
      </c>
      <c r="B8" s="100"/>
      <c r="C8" s="100"/>
      <c r="D8" s="100"/>
      <c r="E8" s="100"/>
      <c r="F8" s="100"/>
      <c r="G8" s="100"/>
      <c r="H8" s="100"/>
      <c r="I8" s="100"/>
      <c r="J8" s="100"/>
      <c r="K8" s="133"/>
      <c r="L8" s="125"/>
      <c r="M8" s="125"/>
      <c r="N8" s="125"/>
      <c r="O8" s="125"/>
      <c r="P8" s="125"/>
      <c r="Q8" s="125"/>
      <c r="R8" s="125"/>
      <c r="S8" s="125"/>
      <c r="T8" s="125"/>
      <c r="U8" s="139"/>
    </row>
    <row r="9" spans="1:21" ht="15.75" customHeight="1">
      <c r="A9" s="116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33"/>
      <c r="L9" s="125"/>
      <c r="M9" s="125"/>
      <c r="N9" s="125"/>
      <c r="O9" s="125"/>
      <c r="P9" s="125"/>
      <c r="Q9" s="125"/>
      <c r="R9" s="125"/>
      <c r="S9" s="125"/>
      <c r="T9" s="125"/>
      <c r="U9" s="100"/>
    </row>
    <row r="10" spans="1:21" ht="15.75" customHeight="1">
      <c r="A10" s="116">
        <v>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33"/>
      <c r="L10" s="125"/>
      <c r="M10" s="125"/>
      <c r="N10" s="125"/>
      <c r="O10" s="125"/>
      <c r="P10" s="125"/>
      <c r="Q10" s="125"/>
      <c r="R10" s="125"/>
      <c r="S10" s="125"/>
      <c r="T10" s="125"/>
      <c r="U10" s="100"/>
    </row>
    <row r="11" spans="1:21" ht="15.75" customHeight="1">
      <c r="A11" s="116">
        <v>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33"/>
      <c r="L11" s="125"/>
      <c r="M11" s="125"/>
      <c r="N11" s="125"/>
      <c r="O11" s="125"/>
      <c r="P11" s="125"/>
      <c r="Q11" s="125"/>
      <c r="R11" s="125"/>
      <c r="S11" s="125"/>
      <c r="T11" s="125"/>
      <c r="U11" s="100"/>
    </row>
    <row r="12" spans="1:21" ht="15.75" customHeight="1">
      <c r="A12" s="116">
        <v>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33"/>
      <c r="L12" s="125"/>
      <c r="M12" s="125"/>
      <c r="N12" s="125"/>
      <c r="O12" s="125"/>
      <c r="P12" s="125"/>
      <c r="Q12" s="125"/>
      <c r="R12" s="125"/>
      <c r="S12" s="125"/>
      <c r="T12" s="125"/>
      <c r="U12" s="100"/>
    </row>
    <row r="13" spans="1:21" ht="15.75" customHeight="1">
      <c r="A13" s="116">
        <v>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33"/>
      <c r="L13" s="125"/>
      <c r="M13" s="125"/>
      <c r="N13" s="125"/>
      <c r="O13" s="125"/>
      <c r="P13" s="125"/>
      <c r="Q13" s="125"/>
      <c r="R13" s="125"/>
      <c r="S13" s="125"/>
      <c r="T13" s="125"/>
      <c r="U13" s="100"/>
    </row>
    <row r="14" spans="1:21" ht="15.75" customHeight="1">
      <c r="A14" s="116">
        <v>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33"/>
      <c r="L14" s="125"/>
      <c r="M14" s="125"/>
      <c r="N14" s="125"/>
      <c r="O14" s="125"/>
      <c r="P14" s="125"/>
      <c r="Q14" s="125"/>
      <c r="R14" s="125"/>
      <c r="S14" s="125"/>
      <c r="T14" s="125"/>
      <c r="U14" s="100"/>
    </row>
    <row r="15" spans="1:21" ht="15.75" customHeight="1">
      <c r="A15" s="116">
        <v>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33"/>
      <c r="L15" s="125"/>
      <c r="M15" s="125"/>
      <c r="N15" s="125"/>
      <c r="O15" s="125"/>
      <c r="P15" s="125"/>
      <c r="Q15" s="125"/>
      <c r="R15" s="125"/>
      <c r="S15" s="125"/>
      <c r="T15" s="125"/>
      <c r="U15" s="100"/>
    </row>
    <row r="16" spans="1:21" ht="15.75" customHeight="1">
      <c r="A16" s="116">
        <v>10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33"/>
      <c r="L16" s="125"/>
      <c r="M16" s="125"/>
      <c r="N16" s="125"/>
      <c r="O16" s="125"/>
      <c r="P16" s="125"/>
      <c r="Q16" s="125"/>
      <c r="R16" s="125"/>
      <c r="S16" s="125"/>
      <c r="T16" s="125"/>
      <c r="U16" s="100"/>
    </row>
    <row r="17" spans="1:21" ht="15.75" customHeight="1">
      <c r="A17" s="116">
        <v>11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33"/>
      <c r="L17" s="125"/>
      <c r="M17" s="125"/>
      <c r="N17" s="125"/>
      <c r="O17" s="125"/>
      <c r="P17" s="125"/>
      <c r="Q17" s="125"/>
      <c r="R17" s="125"/>
      <c r="S17" s="125"/>
      <c r="T17" s="125"/>
      <c r="U17" s="100"/>
    </row>
    <row r="18" spans="1:21" ht="15.75" customHeight="1">
      <c r="A18" s="116">
        <v>12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33"/>
      <c r="L18" s="125"/>
      <c r="M18" s="125"/>
      <c r="N18" s="125"/>
      <c r="O18" s="125"/>
      <c r="P18" s="125"/>
      <c r="Q18" s="125"/>
      <c r="R18" s="125"/>
      <c r="S18" s="125"/>
      <c r="T18" s="125"/>
      <c r="U18" s="100"/>
    </row>
    <row r="19" spans="1:21" ht="15.75" customHeight="1">
      <c r="A19" s="116">
        <v>13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33"/>
      <c r="L19" s="125"/>
      <c r="M19" s="125"/>
      <c r="N19" s="125"/>
      <c r="O19" s="125"/>
      <c r="P19" s="125"/>
      <c r="Q19" s="125"/>
      <c r="R19" s="125"/>
      <c r="S19" s="125"/>
      <c r="T19" s="125"/>
      <c r="U19" s="100"/>
    </row>
    <row r="20" spans="1:21" ht="15.75" customHeight="1">
      <c r="A20" s="116">
        <v>14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33"/>
      <c r="L20" s="125"/>
      <c r="M20" s="125"/>
      <c r="N20" s="125"/>
      <c r="O20" s="125"/>
      <c r="P20" s="125"/>
      <c r="Q20" s="125"/>
      <c r="R20" s="125"/>
      <c r="S20" s="125"/>
      <c r="T20" s="125"/>
      <c r="U20" s="100"/>
    </row>
    <row r="21" spans="1:21" ht="15.75" customHeight="1">
      <c r="A21" s="116">
        <v>15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33"/>
      <c r="L21" s="125"/>
      <c r="M21" s="125"/>
      <c r="N21" s="125"/>
      <c r="O21" s="125"/>
      <c r="P21" s="125"/>
      <c r="Q21" s="125"/>
      <c r="R21" s="125"/>
      <c r="S21" s="125"/>
      <c r="T21" s="125"/>
      <c r="U21" s="100"/>
    </row>
    <row r="22" spans="1:21" ht="15.75" customHeight="1">
      <c r="A22" s="116">
        <v>16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33"/>
      <c r="L22" s="125"/>
      <c r="M22" s="125"/>
      <c r="N22" s="125"/>
      <c r="O22" s="125"/>
      <c r="P22" s="125"/>
      <c r="Q22" s="125"/>
      <c r="R22" s="125"/>
      <c r="S22" s="125"/>
      <c r="T22" s="125"/>
      <c r="U22" s="100"/>
    </row>
    <row r="23" spans="1:21" ht="15.75" customHeight="1">
      <c r="A23" s="117" t="s">
        <v>232</v>
      </c>
      <c r="B23" s="118"/>
      <c r="C23" s="100"/>
      <c r="D23" s="118"/>
      <c r="E23" s="118"/>
      <c r="F23" s="118"/>
      <c r="G23" s="118"/>
      <c r="H23" s="118"/>
      <c r="I23" s="118"/>
      <c r="J23" s="118"/>
      <c r="K23" s="134"/>
      <c r="L23" s="126"/>
      <c r="M23" s="126"/>
      <c r="N23" s="126"/>
      <c r="O23" s="126"/>
      <c r="P23" s="126"/>
      <c r="Q23" s="126"/>
      <c r="R23" s="126"/>
      <c r="S23" s="126"/>
      <c r="T23" s="126"/>
      <c r="U23" s="118"/>
    </row>
    <row r="24" spans="1:21" ht="42.75" customHeight="1">
      <c r="A24" s="119" t="s">
        <v>221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35"/>
      <c r="Q24" s="135"/>
      <c r="R24" s="135"/>
      <c r="S24" s="135"/>
      <c r="T24" s="135"/>
      <c r="U24" s="127"/>
    </row>
  </sheetData>
  <sheetProtection/>
  <mergeCells count="24">
    <mergeCell ref="A1:D1"/>
    <mergeCell ref="A2:U2"/>
    <mergeCell ref="L4:S4"/>
    <mergeCell ref="Q5:R5"/>
    <mergeCell ref="A24:O2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S5:S6"/>
    <mergeCell ref="T4:T6"/>
    <mergeCell ref="U4:U6"/>
  </mergeCells>
  <printOptions horizontalCentered="1"/>
  <pageMargins left="0.47" right="0.47" top="0.75" bottom="0.75" header="0.31" footer="0.31"/>
  <pageSetup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="145" zoomScaleSheetLayoutView="145" workbookViewId="0" topLeftCell="A1">
      <selection activeCell="A1" sqref="A1:D1"/>
    </sheetView>
  </sheetViews>
  <sheetFormatPr defaultColWidth="9.00390625" defaultRowHeight="14.25"/>
  <cols>
    <col min="1" max="1" width="6.375" style="87" customWidth="1"/>
    <col min="2" max="2" width="9.375" style="88" customWidth="1"/>
    <col min="3" max="3" width="7.625" style="88" customWidth="1"/>
    <col min="4" max="4" width="6.375" style="88" customWidth="1"/>
    <col min="5" max="5" width="7.625" style="88" customWidth="1"/>
    <col min="6" max="6" width="20.25390625" style="88" customWidth="1"/>
    <col min="7" max="7" width="7.875" style="88" customWidth="1"/>
    <col min="8" max="8" width="8.375" style="88" customWidth="1"/>
    <col min="9" max="9" width="7.25390625" style="88" customWidth="1"/>
    <col min="10" max="10" width="9.375" style="88" customWidth="1"/>
    <col min="11" max="11" width="8.25390625" style="89" customWidth="1"/>
    <col min="12" max="12" width="8.875" style="89" customWidth="1"/>
    <col min="13" max="13" width="7.375" style="88" customWidth="1"/>
    <col min="14" max="14" width="7.00390625" style="88" customWidth="1"/>
    <col min="15" max="16384" width="9.00390625" style="90" customWidth="1"/>
  </cols>
  <sheetData>
    <row r="1" spans="1:4" ht="26.25" customHeight="1">
      <c r="A1" s="91" t="s">
        <v>233</v>
      </c>
      <c r="B1" s="91"/>
      <c r="C1" s="91"/>
      <c r="D1" s="91"/>
    </row>
    <row r="2" spans="1:14" ht="33" customHeight="1">
      <c r="A2" s="92" t="s">
        <v>234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9" customHeight="1">
      <c r="A3" s="93"/>
      <c r="B3" s="94"/>
      <c r="C3" s="95"/>
      <c r="D3" s="94"/>
      <c r="E3" s="94"/>
      <c r="F3" s="94"/>
      <c r="G3" s="94"/>
      <c r="H3" s="94"/>
      <c r="I3" s="94"/>
      <c r="J3" s="94"/>
      <c r="K3" s="105"/>
      <c r="L3" s="105"/>
      <c r="M3" s="94"/>
      <c r="N3" s="94"/>
    </row>
    <row r="4" spans="1:14" s="87" customFormat="1" ht="22.5" customHeight="1">
      <c r="A4" s="115" t="s">
        <v>2</v>
      </c>
      <c r="B4" s="115" t="s">
        <v>3</v>
      </c>
      <c r="C4" s="96" t="s">
        <v>4</v>
      </c>
      <c r="D4" s="115" t="s">
        <v>5</v>
      </c>
      <c r="E4" s="115" t="s">
        <v>6</v>
      </c>
      <c r="F4" s="115" t="s">
        <v>7</v>
      </c>
      <c r="G4" s="121" t="s">
        <v>8</v>
      </c>
      <c r="H4" s="115" t="s">
        <v>9</v>
      </c>
      <c r="I4" s="115" t="s">
        <v>10</v>
      </c>
      <c r="J4" s="115" t="s">
        <v>235</v>
      </c>
      <c r="K4" s="122" t="s">
        <v>236</v>
      </c>
      <c r="L4" s="123"/>
      <c r="M4" s="115" t="s">
        <v>14</v>
      </c>
      <c r="N4" s="39" t="s">
        <v>237</v>
      </c>
    </row>
    <row r="5" spans="1:14" s="87" customFormat="1" ht="24" customHeight="1">
      <c r="A5" s="97"/>
      <c r="B5" s="97"/>
      <c r="C5" s="97"/>
      <c r="D5" s="97"/>
      <c r="E5" s="97"/>
      <c r="F5" s="97"/>
      <c r="G5" s="121"/>
      <c r="H5" s="97"/>
      <c r="I5" s="97"/>
      <c r="J5" s="97"/>
      <c r="K5" s="124" t="s">
        <v>16</v>
      </c>
      <c r="L5" s="7" t="s">
        <v>238</v>
      </c>
      <c r="M5" s="97"/>
      <c r="N5" s="42"/>
    </row>
    <row r="6" spans="1:14" ht="15.75" customHeight="1">
      <c r="A6" s="116">
        <v>1</v>
      </c>
      <c r="B6" s="100"/>
      <c r="C6" s="100"/>
      <c r="D6" s="100"/>
      <c r="E6" s="100"/>
      <c r="F6" s="100"/>
      <c r="G6" s="100"/>
      <c r="H6" s="100"/>
      <c r="I6" s="100"/>
      <c r="J6" s="100"/>
      <c r="K6" s="125"/>
      <c r="L6" s="125"/>
      <c r="M6" s="100"/>
      <c r="N6" s="100"/>
    </row>
    <row r="7" spans="1:14" ht="15.75" customHeight="1">
      <c r="A7" s="116">
        <f>A6+1</f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25"/>
      <c r="L7" s="125"/>
      <c r="M7" s="100"/>
      <c r="N7" s="100"/>
    </row>
    <row r="8" spans="1:14" ht="15.75" customHeight="1">
      <c r="A8" s="116">
        <f aca="true" t="shared" si="0" ref="A8:A22">A7+1</f>
        <v>3</v>
      </c>
      <c r="B8" s="100"/>
      <c r="C8" s="100"/>
      <c r="D8" s="100"/>
      <c r="E8" s="100"/>
      <c r="F8" s="100"/>
      <c r="G8" s="100"/>
      <c r="H8" s="100"/>
      <c r="I8" s="100"/>
      <c r="J8" s="100"/>
      <c r="K8" s="125"/>
      <c r="L8" s="125"/>
      <c r="M8" s="100"/>
      <c r="N8" s="100"/>
    </row>
    <row r="9" spans="1:14" ht="15.75" customHeight="1">
      <c r="A9" s="116">
        <f t="shared" si="0"/>
        <v>4</v>
      </c>
      <c r="B9" s="100"/>
      <c r="C9" s="100"/>
      <c r="D9" s="100"/>
      <c r="E9" s="100"/>
      <c r="F9" s="100"/>
      <c r="G9" s="100"/>
      <c r="H9" s="100"/>
      <c r="I9" s="100"/>
      <c r="J9" s="100"/>
      <c r="K9" s="125"/>
      <c r="L9" s="125"/>
      <c r="M9" s="100"/>
      <c r="N9" s="100"/>
    </row>
    <row r="10" spans="1:14" ht="15.75" customHeight="1">
      <c r="A10" s="116">
        <f t="shared" si="0"/>
        <v>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25"/>
      <c r="L10" s="125"/>
      <c r="M10" s="100"/>
      <c r="N10" s="100"/>
    </row>
    <row r="11" spans="1:14" ht="15.75" customHeight="1">
      <c r="A11" s="116">
        <f t="shared" si="0"/>
        <v>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25"/>
      <c r="L11" s="125"/>
      <c r="M11" s="100"/>
      <c r="N11" s="100"/>
    </row>
    <row r="12" spans="1:14" ht="15.75" customHeight="1">
      <c r="A12" s="116">
        <f t="shared" si="0"/>
        <v>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25"/>
      <c r="L12" s="125"/>
      <c r="M12" s="100"/>
      <c r="N12" s="100"/>
    </row>
    <row r="13" spans="1:14" ht="15.75" customHeight="1">
      <c r="A13" s="116">
        <f t="shared" si="0"/>
        <v>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25"/>
      <c r="L13" s="125"/>
      <c r="M13" s="100"/>
      <c r="N13" s="100"/>
    </row>
    <row r="14" spans="1:14" ht="15.75" customHeight="1">
      <c r="A14" s="116">
        <f t="shared" si="0"/>
        <v>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25"/>
      <c r="L14" s="125"/>
      <c r="M14" s="100"/>
      <c r="N14" s="100"/>
    </row>
    <row r="15" spans="1:14" ht="15.75" customHeight="1">
      <c r="A15" s="116">
        <f t="shared" si="0"/>
        <v>10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25"/>
      <c r="L15" s="125"/>
      <c r="M15" s="100"/>
      <c r="N15" s="100"/>
    </row>
    <row r="16" spans="1:14" ht="15.75" customHeight="1">
      <c r="A16" s="116">
        <f t="shared" si="0"/>
        <v>11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25"/>
      <c r="L16" s="125"/>
      <c r="M16" s="100"/>
      <c r="N16" s="100"/>
    </row>
    <row r="17" spans="1:14" ht="15.75" customHeight="1">
      <c r="A17" s="116">
        <f t="shared" si="0"/>
        <v>12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25"/>
      <c r="L17" s="125"/>
      <c r="M17" s="100"/>
      <c r="N17" s="100"/>
    </row>
    <row r="18" spans="1:14" ht="15.75" customHeight="1">
      <c r="A18" s="116">
        <f t="shared" si="0"/>
        <v>13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25"/>
      <c r="L18" s="125"/>
      <c r="M18" s="100"/>
      <c r="N18" s="100"/>
    </row>
    <row r="19" spans="1:14" ht="15.75" customHeight="1">
      <c r="A19" s="116">
        <f t="shared" si="0"/>
        <v>14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25"/>
      <c r="L19" s="125"/>
      <c r="M19" s="100"/>
      <c r="N19" s="100"/>
    </row>
    <row r="20" spans="1:14" ht="15.75" customHeight="1">
      <c r="A20" s="116">
        <f t="shared" si="0"/>
        <v>15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25"/>
      <c r="L20" s="125"/>
      <c r="M20" s="100"/>
      <c r="N20" s="100"/>
    </row>
    <row r="21" spans="1:14" ht="15.75" customHeight="1">
      <c r="A21" s="116">
        <f t="shared" si="0"/>
        <v>16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25"/>
      <c r="L21" s="125"/>
      <c r="M21" s="100"/>
      <c r="N21" s="100"/>
    </row>
    <row r="22" spans="1:14" ht="15.75" customHeight="1">
      <c r="A22" s="116">
        <f t="shared" si="0"/>
        <v>17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25"/>
      <c r="L22" s="125"/>
      <c r="M22" s="100"/>
      <c r="N22" s="100"/>
    </row>
    <row r="23" spans="1:14" ht="15.75" customHeight="1">
      <c r="A23" s="117" t="s">
        <v>232</v>
      </c>
      <c r="B23" s="118"/>
      <c r="C23" s="100"/>
      <c r="D23" s="118"/>
      <c r="E23" s="118"/>
      <c r="F23" s="118"/>
      <c r="G23" s="118"/>
      <c r="H23" s="118"/>
      <c r="I23" s="118"/>
      <c r="J23" s="118"/>
      <c r="K23" s="126"/>
      <c r="L23" s="126"/>
      <c r="M23" s="118"/>
      <c r="N23" s="118"/>
    </row>
    <row r="24" spans="1:14" ht="42.75" customHeight="1">
      <c r="A24" s="119" t="s">
        <v>239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7"/>
      <c r="N24" s="127"/>
    </row>
  </sheetData>
  <sheetProtection/>
  <mergeCells count="16">
    <mergeCell ref="A1:D1"/>
    <mergeCell ref="A2:N2"/>
    <mergeCell ref="K4:L4"/>
    <mergeCell ref="A24:L2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showGridLines="0" view="pageBreakPreview" zoomScale="130" zoomScaleSheetLayoutView="130" workbookViewId="0" topLeftCell="A3">
      <selection activeCell="E19" sqref="E19"/>
    </sheetView>
  </sheetViews>
  <sheetFormatPr defaultColWidth="9.00390625" defaultRowHeight="14.25"/>
  <cols>
    <col min="1" max="1" width="6.375" style="87" customWidth="1"/>
    <col min="2" max="2" width="6.875" style="88" customWidth="1"/>
    <col min="3" max="3" width="10.75390625" style="88" customWidth="1"/>
    <col min="4" max="4" width="6.375" style="88" customWidth="1"/>
    <col min="5" max="5" width="6.125" style="88" customWidth="1"/>
    <col min="6" max="6" width="12.875" style="88" customWidth="1"/>
    <col min="7" max="7" width="7.75390625" style="88" customWidth="1"/>
    <col min="8" max="8" width="8.375" style="88" customWidth="1"/>
    <col min="9" max="9" width="6.375" style="88" customWidth="1"/>
    <col min="10" max="10" width="6.625" style="88" customWidth="1"/>
    <col min="11" max="11" width="6.625" style="89" customWidth="1"/>
    <col min="12" max="12" width="8.125" style="2" customWidth="1"/>
    <col min="13" max="13" width="10.125" style="2" customWidth="1"/>
    <col min="14" max="14" width="9.625" style="2" customWidth="1"/>
    <col min="15" max="15" width="9.125" style="2" customWidth="1"/>
    <col min="16" max="16384" width="9.00390625" style="90" customWidth="1"/>
  </cols>
  <sheetData>
    <row r="1" spans="1:12" ht="20.25">
      <c r="A1" s="91" t="s">
        <v>240</v>
      </c>
      <c r="B1" s="91"/>
      <c r="C1" s="91"/>
      <c r="D1" s="91"/>
      <c r="L1" s="3"/>
    </row>
    <row r="2" spans="1:15" ht="36" customHeight="1">
      <c r="A2" s="92" t="s">
        <v>241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9.75" customHeight="1">
      <c r="A3" s="93"/>
      <c r="B3" s="94"/>
      <c r="C3" s="95"/>
      <c r="D3" s="94"/>
      <c r="E3" s="94"/>
      <c r="F3" s="94"/>
      <c r="G3" s="94"/>
      <c r="H3" s="94"/>
      <c r="I3" s="94"/>
      <c r="J3" s="94"/>
      <c r="K3" s="105"/>
      <c r="L3" s="106"/>
      <c r="M3" s="106"/>
      <c r="N3" s="106"/>
      <c r="O3" s="106"/>
    </row>
    <row r="4" spans="1:15" s="87" customFormat="1" ht="34.5" customHeight="1">
      <c r="A4" s="96" t="s">
        <v>2</v>
      </c>
      <c r="B4" s="96" t="s">
        <v>3</v>
      </c>
      <c r="C4" s="96" t="s">
        <v>4</v>
      </c>
      <c r="D4" s="96" t="s">
        <v>5</v>
      </c>
      <c r="E4" s="96" t="s">
        <v>6</v>
      </c>
      <c r="F4" s="96" t="s">
        <v>7</v>
      </c>
      <c r="G4" s="96" t="s">
        <v>8</v>
      </c>
      <c r="H4" s="96" t="s">
        <v>9</v>
      </c>
      <c r="I4" s="96" t="s">
        <v>10</v>
      </c>
      <c r="J4" s="96" t="s">
        <v>242</v>
      </c>
      <c r="K4" s="96" t="s">
        <v>243</v>
      </c>
      <c r="L4" s="107" t="s">
        <v>244</v>
      </c>
      <c r="M4" s="110"/>
      <c r="N4" s="110"/>
      <c r="O4" s="111"/>
    </row>
    <row r="5" spans="1:16" ht="15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7" t="s">
        <v>245</v>
      </c>
      <c r="M5" s="7" t="s">
        <v>246</v>
      </c>
      <c r="N5" s="7" t="s">
        <v>247</v>
      </c>
      <c r="O5" s="7" t="s">
        <v>248</v>
      </c>
      <c r="P5" s="112"/>
    </row>
    <row r="6" spans="1:15" ht="15.75" customHeight="1">
      <c r="A6" s="98">
        <f aca="true" t="shared" si="0" ref="A6:A21">A5+1</f>
        <v>1</v>
      </c>
      <c r="B6" s="99"/>
      <c r="C6" s="100"/>
      <c r="D6" s="99"/>
      <c r="E6" s="99"/>
      <c r="F6" s="99"/>
      <c r="G6" s="99"/>
      <c r="H6" s="99"/>
      <c r="I6" s="99"/>
      <c r="J6" s="99"/>
      <c r="K6" s="108"/>
      <c r="L6" s="99"/>
      <c r="M6" s="99"/>
      <c r="N6" s="99"/>
      <c r="O6" s="99"/>
    </row>
    <row r="7" spans="1:15" ht="15.75" customHeight="1">
      <c r="A7" s="98">
        <f t="shared" si="0"/>
        <v>2</v>
      </c>
      <c r="B7" s="99"/>
      <c r="C7" s="100"/>
      <c r="D7" s="99"/>
      <c r="E7" s="99"/>
      <c r="F7" s="99"/>
      <c r="G7" s="99"/>
      <c r="H7" s="99"/>
      <c r="I7" s="99"/>
      <c r="J7" s="99"/>
      <c r="K7" s="108"/>
      <c r="L7" s="99"/>
      <c r="M7" s="99"/>
      <c r="N7" s="99"/>
      <c r="O7" s="99"/>
    </row>
    <row r="8" spans="1:15" ht="15.75" customHeight="1">
      <c r="A8" s="98">
        <f t="shared" si="0"/>
        <v>3</v>
      </c>
      <c r="B8" s="99"/>
      <c r="C8" s="100"/>
      <c r="D8" s="99"/>
      <c r="E8" s="99"/>
      <c r="F8" s="99"/>
      <c r="G8" s="99"/>
      <c r="H8" s="99"/>
      <c r="I8" s="99"/>
      <c r="J8" s="99"/>
      <c r="K8" s="108"/>
      <c r="L8" s="99"/>
      <c r="M8" s="99"/>
      <c r="N8" s="99"/>
      <c r="O8" s="99"/>
    </row>
    <row r="9" spans="1:15" ht="15.75" customHeight="1">
      <c r="A9" s="98">
        <f t="shared" si="0"/>
        <v>4</v>
      </c>
      <c r="B9" s="99"/>
      <c r="C9" s="100"/>
      <c r="D9" s="99"/>
      <c r="E9" s="99"/>
      <c r="F9" s="99"/>
      <c r="G9" s="99"/>
      <c r="H9" s="99"/>
      <c r="I9" s="99"/>
      <c r="J9" s="99"/>
      <c r="K9" s="108"/>
      <c r="L9" s="99"/>
      <c r="M9" s="99"/>
      <c r="N9" s="99"/>
      <c r="O9" s="99"/>
    </row>
    <row r="10" spans="1:15" ht="15.75" customHeight="1">
      <c r="A10" s="98">
        <f t="shared" si="0"/>
        <v>5</v>
      </c>
      <c r="B10" s="99"/>
      <c r="C10" s="100"/>
      <c r="D10" s="99"/>
      <c r="E10" s="99"/>
      <c r="F10" s="99"/>
      <c r="G10" s="99"/>
      <c r="H10" s="99"/>
      <c r="I10" s="99"/>
      <c r="J10" s="99"/>
      <c r="K10" s="108"/>
      <c r="L10" s="99"/>
      <c r="M10" s="99"/>
      <c r="N10" s="99"/>
      <c r="O10" s="99"/>
    </row>
    <row r="11" spans="1:15" ht="15.75" customHeight="1">
      <c r="A11" s="98">
        <f t="shared" si="0"/>
        <v>6</v>
      </c>
      <c r="B11" s="99"/>
      <c r="C11" s="100"/>
      <c r="D11" s="99"/>
      <c r="E11" s="99"/>
      <c r="F11" s="99"/>
      <c r="G11" s="99"/>
      <c r="H11" s="99"/>
      <c r="I11" s="99"/>
      <c r="J11" s="99"/>
      <c r="K11" s="108"/>
      <c r="L11" s="99"/>
      <c r="M11" s="99"/>
      <c r="N11" s="99"/>
      <c r="O11" s="99"/>
    </row>
    <row r="12" spans="1:15" ht="15.75" customHeight="1">
      <c r="A12" s="98">
        <f t="shared" si="0"/>
        <v>7</v>
      </c>
      <c r="B12" s="99"/>
      <c r="C12" s="100"/>
      <c r="D12" s="99"/>
      <c r="E12" s="99"/>
      <c r="F12" s="99"/>
      <c r="G12" s="99"/>
      <c r="H12" s="99"/>
      <c r="I12" s="99"/>
      <c r="J12" s="99"/>
      <c r="K12" s="108"/>
      <c r="L12" s="99"/>
      <c r="M12" s="99"/>
      <c r="N12" s="99"/>
      <c r="O12" s="99"/>
    </row>
    <row r="13" spans="1:15" ht="15.75" customHeight="1">
      <c r="A13" s="98">
        <f t="shared" si="0"/>
        <v>8</v>
      </c>
      <c r="B13" s="99"/>
      <c r="C13" s="100"/>
      <c r="D13" s="99"/>
      <c r="E13" s="99"/>
      <c r="F13" s="99"/>
      <c r="G13" s="99"/>
      <c r="H13" s="99"/>
      <c r="I13" s="99"/>
      <c r="J13" s="99"/>
      <c r="K13" s="108"/>
      <c r="L13" s="99"/>
      <c r="M13" s="99"/>
      <c r="N13" s="99"/>
      <c r="O13" s="99"/>
    </row>
    <row r="14" spans="1:15" ht="15.75" customHeight="1">
      <c r="A14" s="98">
        <f t="shared" si="0"/>
        <v>9</v>
      </c>
      <c r="B14" s="99"/>
      <c r="C14" s="100"/>
      <c r="D14" s="99"/>
      <c r="E14" s="99"/>
      <c r="F14" s="99"/>
      <c r="G14" s="99"/>
      <c r="H14" s="99"/>
      <c r="I14" s="99"/>
      <c r="J14" s="99"/>
      <c r="K14" s="108"/>
      <c r="L14" s="99"/>
      <c r="M14" s="99"/>
      <c r="N14" s="99"/>
      <c r="O14" s="99"/>
    </row>
    <row r="15" spans="1:15" ht="15.75" customHeight="1">
      <c r="A15" s="98">
        <f t="shared" si="0"/>
        <v>10</v>
      </c>
      <c r="B15" s="99"/>
      <c r="C15" s="100"/>
      <c r="D15" s="99"/>
      <c r="E15" s="99"/>
      <c r="F15" s="99"/>
      <c r="G15" s="99"/>
      <c r="H15" s="99"/>
      <c r="I15" s="99"/>
      <c r="J15" s="99"/>
      <c r="K15" s="108"/>
      <c r="L15" s="99"/>
      <c r="M15" s="99"/>
      <c r="N15" s="99"/>
      <c r="O15" s="99"/>
    </row>
    <row r="16" spans="1:15" ht="15.75" customHeight="1">
      <c r="A16" s="98">
        <f t="shared" si="0"/>
        <v>11</v>
      </c>
      <c r="B16" s="99"/>
      <c r="C16" s="100"/>
      <c r="D16" s="99"/>
      <c r="E16" s="99"/>
      <c r="F16" s="99"/>
      <c r="G16" s="99"/>
      <c r="H16" s="99"/>
      <c r="I16" s="99"/>
      <c r="J16" s="99"/>
      <c r="K16" s="108"/>
      <c r="L16" s="99"/>
      <c r="M16" s="99"/>
      <c r="N16" s="99"/>
      <c r="O16" s="99"/>
    </row>
    <row r="17" spans="1:15" ht="15.75" customHeight="1">
      <c r="A17" s="98">
        <f t="shared" si="0"/>
        <v>12</v>
      </c>
      <c r="B17" s="99"/>
      <c r="C17" s="100"/>
      <c r="D17" s="99"/>
      <c r="E17" s="99"/>
      <c r="F17" s="99"/>
      <c r="G17" s="99"/>
      <c r="H17" s="99"/>
      <c r="I17" s="99"/>
      <c r="J17" s="99"/>
      <c r="K17" s="108"/>
      <c r="L17" s="99"/>
      <c r="M17" s="99"/>
      <c r="N17" s="99"/>
      <c r="O17" s="99"/>
    </row>
    <row r="18" spans="1:15" ht="15.75" customHeight="1">
      <c r="A18" s="98">
        <f t="shared" si="0"/>
        <v>13</v>
      </c>
      <c r="B18" s="99"/>
      <c r="C18" s="100"/>
      <c r="D18" s="99"/>
      <c r="E18" s="99"/>
      <c r="F18" s="99"/>
      <c r="G18" s="99"/>
      <c r="H18" s="99"/>
      <c r="I18" s="99"/>
      <c r="J18" s="99"/>
      <c r="K18" s="108"/>
      <c r="L18" s="99"/>
      <c r="M18" s="99"/>
      <c r="N18" s="99"/>
      <c r="O18" s="99"/>
    </row>
    <row r="19" spans="1:15" ht="15.75" customHeight="1">
      <c r="A19" s="98">
        <f t="shared" si="0"/>
        <v>14</v>
      </c>
      <c r="B19" s="99"/>
      <c r="C19" s="100"/>
      <c r="D19" s="99"/>
      <c r="E19" s="99"/>
      <c r="F19" s="99"/>
      <c r="G19" s="99"/>
      <c r="H19" s="99"/>
      <c r="I19" s="99"/>
      <c r="J19" s="99"/>
      <c r="K19" s="108"/>
      <c r="L19" s="99"/>
      <c r="M19" s="99"/>
      <c r="N19" s="99"/>
      <c r="O19" s="99"/>
    </row>
    <row r="20" spans="1:15" ht="15.75" customHeight="1">
      <c r="A20" s="98">
        <f t="shared" si="0"/>
        <v>15</v>
      </c>
      <c r="B20" s="99"/>
      <c r="C20" s="100"/>
      <c r="D20" s="99"/>
      <c r="E20" s="99"/>
      <c r="F20" s="99"/>
      <c r="G20" s="99"/>
      <c r="H20" s="99"/>
      <c r="I20" s="99"/>
      <c r="J20" s="99"/>
      <c r="K20" s="108"/>
      <c r="L20" s="99"/>
      <c r="M20" s="99"/>
      <c r="N20" s="99"/>
      <c r="O20" s="99"/>
    </row>
    <row r="21" spans="1:15" ht="15.75" customHeight="1">
      <c r="A21" s="98">
        <f t="shared" si="0"/>
        <v>16</v>
      </c>
      <c r="B21" s="99"/>
      <c r="C21" s="100"/>
      <c r="D21" s="99"/>
      <c r="E21" s="99"/>
      <c r="F21" s="99"/>
      <c r="G21" s="99"/>
      <c r="H21" s="99"/>
      <c r="I21" s="99"/>
      <c r="J21" s="99"/>
      <c r="K21" s="108"/>
      <c r="L21" s="99"/>
      <c r="M21" s="99"/>
      <c r="N21" s="99"/>
      <c r="O21" s="99"/>
    </row>
    <row r="22" spans="1:15" ht="15.75" customHeight="1">
      <c r="A22" s="101" t="s">
        <v>232</v>
      </c>
      <c r="B22" s="102"/>
      <c r="C22" s="100"/>
      <c r="D22" s="102"/>
      <c r="E22" s="102"/>
      <c r="F22" s="102"/>
      <c r="G22" s="102"/>
      <c r="H22" s="102"/>
      <c r="I22" s="102"/>
      <c r="J22" s="102"/>
      <c r="K22" s="109"/>
      <c r="L22" s="109"/>
      <c r="M22" s="109"/>
      <c r="N22" s="109"/>
      <c r="O22" s="109"/>
    </row>
    <row r="23" spans="1:15" ht="42.75" customHeight="1">
      <c r="A23" s="103" t="s">
        <v>239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13"/>
    </row>
    <row r="24" spans="1:15" ht="14.2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14"/>
    </row>
    <row r="25" spans="1:15" ht="14.2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14"/>
    </row>
    <row r="26" spans="12:15" ht="14.25">
      <c r="L26" s="89"/>
      <c r="M26" s="89"/>
      <c r="N26" s="89"/>
      <c r="O26" s="89"/>
    </row>
  </sheetData>
  <sheetProtection/>
  <mergeCells count="15">
    <mergeCell ref="A1:D1"/>
    <mergeCell ref="A2:O2"/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23:O2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showGridLines="0" view="pageBreakPreview" zoomScale="115" zoomScaleNormal="70" zoomScaleSheetLayoutView="115" workbookViewId="0" topLeftCell="A1">
      <selection activeCell="R20" sqref="R20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3" width="6.50390625" style="2" customWidth="1"/>
    <col min="4" max="4" width="6.125" style="2" customWidth="1"/>
    <col min="5" max="5" width="6.25390625" style="2" customWidth="1"/>
    <col min="6" max="6" width="6.50390625" style="2" customWidth="1"/>
    <col min="7" max="7" width="6.125" style="2" customWidth="1"/>
    <col min="8" max="8" width="6.375" style="2" customWidth="1"/>
    <col min="9" max="9" width="6.25390625" style="2" customWidth="1"/>
    <col min="10" max="10" width="6.75390625" style="2" customWidth="1"/>
    <col min="11" max="11" width="6.00390625" style="2" customWidth="1"/>
    <col min="12" max="12" width="6.50390625" style="2" customWidth="1"/>
    <col min="13" max="15" width="6.00390625" style="2" customWidth="1"/>
    <col min="16" max="17" width="5.875" style="2" customWidth="1"/>
    <col min="18" max="19" width="5.50390625" style="2" customWidth="1"/>
    <col min="20" max="20" width="5.375" style="2" customWidth="1"/>
    <col min="21" max="21" width="5.125" style="2" customWidth="1"/>
    <col min="22" max="22" width="5.25390625" style="2" customWidth="1"/>
    <col min="23" max="23" width="4.875" style="2" customWidth="1"/>
    <col min="24" max="16384" width="9.00390625" style="2" customWidth="1"/>
  </cols>
  <sheetData>
    <row r="1" spans="1:4" ht="27" customHeight="1">
      <c r="A1" s="3" t="s">
        <v>249</v>
      </c>
      <c r="B1" s="3"/>
      <c r="C1" s="3"/>
      <c r="D1" s="3"/>
    </row>
    <row r="2" spans="1:23" ht="36" customHeight="1">
      <c r="A2" s="4" t="s">
        <v>250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7.75" customHeight="1">
      <c r="A4" s="6" t="s">
        <v>251</v>
      </c>
      <c r="B4" s="6"/>
      <c r="C4" s="7" t="s">
        <v>252</v>
      </c>
      <c r="D4" s="7"/>
      <c r="E4" s="7"/>
      <c r="F4" s="7"/>
      <c r="G4" s="7"/>
      <c r="H4" s="7"/>
      <c r="I4" s="7"/>
      <c r="J4" s="7"/>
      <c r="K4" s="37" t="s">
        <v>253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54"/>
    </row>
    <row r="5" spans="1:23" ht="22.5" customHeight="1">
      <c r="A5" s="6"/>
      <c r="B5" s="6"/>
      <c r="C5" s="7" t="s">
        <v>254</v>
      </c>
      <c r="D5" s="57" t="s">
        <v>255</v>
      </c>
      <c r="E5" s="58" t="s">
        <v>256</v>
      </c>
      <c r="F5" s="72"/>
      <c r="G5" s="72"/>
      <c r="H5" s="72"/>
      <c r="I5" s="61"/>
      <c r="J5" s="39" t="s">
        <v>257</v>
      </c>
      <c r="K5" s="39" t="s">
        <v>258</v>
      </c>
      <c r="L5" s="40" t="s">
        <v>259</v>
      </c>
      <c r="M5" s="41"/>
      <c r="N5" s="41"/>
      <c r="O5" s="41"/>
      <c r="P5" s="41"/>
      <c r="Q5" s="41"/>
      <c r="R5" s="55"/>
      <c r="S5" s="37" t="s">
        <v>256</v>
      </c>
      <c r="T5" s="38"/>
      <c r="U5" s="38"/>
      <c r="V5" s="38"/>
      <c r="W5" s="54"/>
    </row>
    <row r="6" spans="1:23" s="1" customFormat="1" ht="29.25" customHeight="1">
      <c r="A6" s="6"/>
      <c r="B6" s="6"/>
      <c r="C6" s="7"/>
      <c r="D6" s="59"/>
      <c r="E6" s="7" t="s">
        <v>16</v>
      </c>
      <c r="F6" s="9" t="s">
        <v>260</v>
      </c>
      <c r="G6" s="9" t="s">
        <v>18</v>
      </c>
      <c r="H6" s="9" t="s">
        <v>19</v>
      </c>
      <c r="I6" s="79" t="s">
        <v>20</v>
      </c>
      <c r="J6" s="42"/>
      <c r="K6" s="42"/>
      <c r="L6" s="8" t="s">
        <v>261</v>
      </c>
      <c r="M6" s="8" t="s">
        <v>262</v>
      </c>
      <c r="N6" s="8" t="s">
        <v>263</v>
      </c>
      <c r="O6" s="8" t="s">
        <v>264</v>
      </c>
      <c r="P6" s="8" t="s">
        <v>265</v>
      </c>
      <c r="Q6" s="8" t="s">
        <v>266</v>
      </c>
      <c r="R6" s="8" t="s">
        <v>267</v>
      </c>
      <c r="S6" s="8" t="s">
        <v>268</v>
      </c>
      <c r="T6" s="8" t="s">
        <v>269</v>
      </c>
      <c r="U6" s="8" t="s">
        <v>270</v>
      </c>
      <c r="V6" s="8" t="s">
        <v>271</v>
      </c>
      <c r="W6" s="8" t="s">
        <v>272</v>
      </c>
    </row>
    <row r="7" spans="1:23" ht="19.5" customHeight="1">
      <c r="A7" s="10" t="s">
        <v>273</v>
      </c>
      <c r="B7" s="11" t="s">
        <v>274</v>
      </c>
      <c r="C7" s="73"/>
      <c r="D7" s="73"/>
      <c r="E7" s="73"/>
      <c r="F7" s="73"/>
      <c r="G7" s="73"/>
      <c r="H7" s="73"/>
      <c r="I7" s="73"/>
      <c r="J7" s="73"/>
      <c r="K7" s="25" t="s">
        <v>275</v>
      </c>
      <c r="L7" s="43" t="s">
        <v>275</v>
      </c>
      <c r="M7" s="25" t="s">
        <v>275</v>
      </c>
      <c r="N7" s="43" t="s">
        <v>275</v>
      </c>
      <c r="O7" s="25" t="s">
        <v>275</v>
      </c>
      <c r="P7" s="43" t="s">
        <v>275</v>
      </c>
      <c r="Q7" s="25" t="s">
        <v>275</v>
      </c>
      <c r="R7" s="27" t="s">
        <v>275</v>
      </c>
      <c r="S7" s="25" t="s">
        <v>275</v>
      </c>
      <c r="T7" s="25" t="s">
        <v>275</v>
      </c>
      <c r="U7" s="43" t="s">
        <v>275</v>
      </c>
      <c r="V7" s="25" t="s">
        <v>275</v>
      </c>
      <c r="W7" s="78" t="s">
        <v>275</v>
      </c>
    </row>
    <row r="8" spans="1:23" ht="19.5" customHeight="1">
      <c r="A8" s="10"/>
      <c r="B8" s="11" t="s">
        <v>276</v>
      </c>
      <c r="C8" s="73"/>
      <c r="D8" s="73"/>
      <c r="E8" s="73"/>
      <c r="F8" s="73"/>
      <c r="G8" s="73"/>
      <c r="H8" s="73"/>
      <c r="I8" s="73"/>
      <c r="J8" s="73"/>
      <c r="K8" s="25" t="s">
        <v>275</v>
      </c>
      <c r="L8" s="43" t="s">
        <v>275</v>
      </c>
      <c r="M8" s="25" t="s">
        <v>275</v>
      </c>
      <c r="N8" s="43" t="s">
        <v>275</v>
      </c>
      <c r="O8" s="25" t="s">
        <v>275</v>
      </c>
      <c r="P8" s="43" t="s">
        <v>275</v>
      </c>
      <c r="Q8" s="25" t="s">
        <v>275</v>
      </c>
      <c r="R8" s="27" t="s">
        <v>275</v>
      </c>
      <c r="S8" s="25" t="s">
        <v>275</v>
      </c>
      <c r="T8" s="25" t="s">
        <v>275</v>
      </c>
      <c r="U8" s="43" t="s">
        <v>275</v>
      </c>
      <c r="V8" s="25" t="s">
        <v>275</v>
      </c>
      <c r="W8" s="78" t="s">
        <v>275</v>
      </c>
    </row>
    <row r="9" spans="1:23" ht="19.5" customHeight="1">
      <c r="A9" s="10"/>
      <c r="B9" s="11" t="s">
        <v>277</v>
      </c>
      <c r="C9" s="73"/>
      <c r="D9" s="73"/>
      <c r="E9" s="73"/>
      <c r="F9" s="73"/>
      <c r="G9" s="73"/>
      <c r="H9" s="73"/>
      <c r="I9" s="73"/>
      <c r="J9" s="73"/>
      <c r="K9" s="25" t="s">
        <v>275</v>
      </c>
      <c r="L9" s="43" t="s">
        <v>275</v>
      </c>
      <c r="M9" s="25" t="s">
        <v>275</v>
      </c>
      <c r="N9" s="43" t="s">
        <v>275</v>
      </c>
      <c r="O9" s="25" t="s">
        <v>275</v>
      </c>
      <c r="P9" s="43" t="s">
        <v>275</v>
      </c>
      <c r="Q9" s="25" t="s">
        <v>275</v>
      </c>
      <c r="R9" s="27" t="s">
        <v>275</v>
      </c>
      <c r="S9" s="25" t="s">
        <v>275</v>
      </c>
      <c r="T9" s="25" t="s">
        <v>275</v>
      </c>
      <c r="U9" s="43" t="s">
        <v>275</v>
      </c>
      <c r="V9" s="25" t="s">
        <v>275</v>
      </c>
      <c r="W9" s="78" t="s">
        <v>275</v>
      </c>
    </row>
    <row r="10" spans="1:23" ht="19.5" customHeight="1">
      <c r="A10" s="10"/>
      <c r="B10" s="15" t="s">
        <v>278</v>
      </c>
      <c r="C10" s="74"/>
      <c r="D10" s="74"/>
      <c r="E10" s="74"/>
      <c r="F10" s="74"/>
      <c r="G10" s="74"/>
      <c r="H10" s="74"/>
      <c r="I10" s="74"/>
      <c r="J10" s="74"/>
      <c r="K10" s="78"/>
      <c r="L10" s="78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ht="19.5" customHeight="1">
      <c r="A11" s="18"/>
      <c r="B11" s="70" t="s">
        <v>279</v>
      </c>
      <c r="C11" s="20" t="s">
        <v>275</v>
      </c>
      <c r="D11" s="21" t="s">
        <v>275</v>
      </c>
      <c r="E11" s="20" t="s">
        <v>275</v>
      </c>
      <c r="F11" s="21" t="s">
        <v>275</v>
      </c>
      <c r="G11" s="20" t="s">
        <v>275</v>
      </c>
      <c r="H11" s="45" t="s">
        <v>275</v>
      </c>
      <c r="I11" s="20" t="s">
        <v>275</v>
      </c>
      <c r="J11" s="20" t="s">
        <v>275</v>
      </c>
      <c r="K11" s="80"/>
      <c r="L11" s="81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19.5" customHeight="1">
      <c r="A12" s="22" t="s">
        <v>280</v>
      </c>
      <c r="B12" s="23" t="s">
        <v>274</v>
      </c>
      <c r="C12" s="75">
        <v>50.3</v>
      </c>
      <c r="D12" s="76">
        <v>803</v>
      </c>
      <c r="E12" s="75">
        <v>43.4</v>
      </c>
      <c r="F12" s="75">
        <v>4.3</v>
      </c>
      <c r="G12" s="75">
        <v>9</v>
      </c>
      <c r="H12" s="75">
        <v>34.5</v>
      </c>
      <c r="I12" s="75">
        <v>10</v>
      </c>
      <c r="J12" s="75">
        <v>13.8</v>
      </c>
      <c r="K12" s="49" t="s">
        <v>275</v>
      </c>
      <c r="L12" s="48" t="s">
        <v>275</v>
      </c>
      <c r="M12" s="49" t="s">
        <v>275</v>
      </c>
      <c r="N12" s="48" t="s">
        <v>275</v>
      </c>
      <c r="O12" s="49" t="s">
        <v>275</v>
      </c>
      <c r="P12" s="48" t="s">
        <v>275</v>
      </c>
      <c r="Q12" s="49" t="s">
        <v>275</v>
      </c>
      <c r="R12" s="47" t="s">
        <v>275</v>
      </c>
      <c r="S12" s="47"/>
      <c r="T12" s="49" t="s">
        <v>275</v>
      </c>
      <c r="U12" s="48" t="s">
        <v>275</v>
      </c>
      <c r="V12" s="49" t="s">
        <v>275</v>
      </c>
      <c r="W12" s="85" t="s">
        <v>275</v>
      </c>
    </row>
    <row r="13" spans="1:23" ht="19.5" customHeight="1">
      <c r="A13" s="10"/>
      <c r="B13" s="11" t="s">
        <v>276</v>
      </c>
      <c r="C13" s="73">
        <v>34.7</v>
      </c>
      <c r="D13" s="77">
        <v>738</v>
      </c>
      <c r="E13" s="73">
        <v>4.1</v>
      </c>
      <c r="F13" s="73">
        <v>0.1</v>
      </c>
      <c r="G13" s="73">
        <v>0.1</v>
      </c>
      <c r="H13" s="73">
        <v>1.6</v>
      </c>
      <c r="I13" s="73">
        <v>0.1</v>
      </c>
      <c r="J13" s="73">
        <v>10.9</v>
      </c>
      <c r="K13" s="25" t="s">
        <v>275</v>
      </c>
      <c r="L13" s="43" t="s">
        <v>275</v>
      </c>
      <c r="M13" s="25" t="s">
        <v>275</v>
      </c>
      <c r="N13" s="43" t="s">
        <v>275</v>
      </c>
      <c r="O13" s="25" t="s">
        <v>275</v>
      </c>
      <c r="P13" s="43" t="s">
        <v>275</v>
      </c>
      <c r="Q13" s="25" t="s">
        <v>275</v>
      </c>
      <c r="R13" s="27" t="s">
        <v>275</v>
      </c>
      <c r="S13" s="27"/>
      <c r="T13" s="25" t="s">
        <v>275</v>
      </c>
      <c r="U13" s="43" t="s">
        <v>275</v>
      </c>
      <c r="V13" s="25" t="s">
        <v>275</v>
      </c>
      <c r="W13" s="78" t="s">
        <v>275</v>
      </c>
    </row>
    <row r="14" spans="1:23" ht="19.5" customHeight="1">
      <c r="A14" s="10"/>
      <c r="B14" s="11" t="s">
        <v>277</v>
      </c>
      <c r="C14" s="73">
        <v>43.3</v>
      </c>
      <c r="D14" s="77">
        <v>774</v>
      </c>
      <c r="E14" s="73">
        <v>16.2</v>
      </c>
      <c r="F14" s="73">
        <v>1.8</v>
      </c>
      <c r="G14" s="73">
        <v>2.6</v>
      </c>
      <c r="H14" s="73">
        <v>8.6</v>
      </c>
      <c r="I14" s="73">
        <v>3.2</v>
      </c>
      <c r="J14" s="73">
        <v>12.4</v>
      </c>
      <c r="K14" s="25" t="s">
        <v>275</v>
      </c>
      <c r="L14" s="43" t="s">
        <v>275</v>
      </c>
      <c r="M14" s="25" t="s">
        <v>275</v>
      </c>
      <c r="N14" s="43" t="s">
        <v>275</v>
      </c>
      <c r="O14" s="25" t="s">
        <v>275</v>
      </c>
      <c r="P14" s="43" t="s">
        <v>275</v>
      </c>
      <c r="Q14" s="25" t="s">
        <v>275</v>
      </c>
      <c r="R14" s="27" t="s">
        <v>275</v>
      </c>
      <c r="S14" s="27"/>
      <c r="T14" s="25" t="s">
        <v>275</v>
      </c>
      <c r="U14" s="43" t="s">
        <v>275</v>
      </c>
      <c r="V14" s="25" t="s">
        <v>275</v>
      </c>
      <c r="W14" s="78" t="s">
        <v>275</v>
      </c>
    </row>
    <row r="15" spans="1:23" ht="19.5" customHeight="1">
      <c r="A15" s="10"/>
      <c r="B15" s="15" t="s">
        <v>278</v>
      </c>
      <c r="C15" s="74">
        <v>91</v>
      </c>
      <c r="D15" s="74">
        <v>91</v>
      </c>
      <c r="E15" s="74">
        <v>91</v>
      </c>
      <c r="F15" s="74">
        <v>62</v>
      </c>
      <c r="G15" s="74">
        <v>55</v>
      </c>
      <c r="H15" s="74">
        <v>91</v>
      </c>
      <c r="I15" s="74">
        <v>73</v>
      </c>
      <c r="J15" s="74">
        <v>91</v>
      </c>
      <c r="K15" s="78">
        <v>91</v>
      </c>
      <c r="L15" s="78">
        <v>89</v>
      </c>
      <c r="M15" s="82">
        <v>9</v>
      </c>
      <c r="N15" s="82">
        <v>50</v>
      </c>
      <c r="O15" s="82">
        <v>30</v>
      </c>
      <c r="P15" s="82">
        <v>2</v>
      </c>
      <c r="Q15" s="82">
        <v>0</v>
      </c>
      <c r="R15" s="82">
        <v>0</v>
      </c>
      <c r="S15" s="82">
        <v>8</v>
      </c>
      <c r="T15" s="82">
        <v>5</v>
      </c>
      <c r="U15" s="82">
        <v>4</v>
      </c>
      <c r="V15" s="82">
        <v>9</v>
      </c>
      <c r="W15" s="82">
        <v>74</v>
      </c>
    </row>
    <row r="16" spans="1:23" ht="19.5" customHeight="1">
      <c r="A16" s="18"/>
      <c r="B16" s="70" t="s">
        <v>279</v>
      </c>
      <c r="C16" s="20" t="s">
        <v>275</v>
      </c>
      <c r="D16" s="21" t="s">
        <v>275</v>
      </c>
      <c r="E16" s="20" t="s">
        <v>275</v>
      </c>
      <c r="F16" s="21" t="s">
        <v>275</v>
      </c>
      <c r="G16" s="20" t="s">
        <v>275</v>
      </c>
      <c r="H16" s="21" t="s">
        <v>275</v>
      </c>
      <c r="I16" s="20" t="s">
        <v>275</v>
      </c>
      <c r="J16" s="20" t="s">
        <v>275</v>
      </c>
      <c r="K16" s="80"/>
      <c r="L16" s="81"/>
      <c r="M16" s="83">
        <v>0.099</v>
      </c>
      <c r="N16" s="83">
        <v>0.5489999999999999</v>
      </c>
      <c r="O16" s="83">
        <v>0.33</v>
      </c>
      <c r="P16" s="83">
        <v>0.02</v>
      </c>
      <c r="Q16" s="83"/>
      <c r="R16" s="83"/>
      <c r="S16" s="83">
        <v>0.08800000000000001</v>
      </c>
      <c r="T16" s="83">
        <v>0.055</v>
      </c>
      <c r="U16" s="83">
        <v>0.044000000000000004</v>
      </c>
      <c r="V16" s="83">
        <v>0.099</v>
      </c>
      <c r="W16" s="83">
        <v>0.813</v>
      </c>
    </row>
    <row r="17" spans="1:23" ht="19.5" customHeight="1">
      <c r="A17" s="22" t="s">
        <v>281</v>
      </c>
      <c r="B17" s="23" t="s">
        <v>274</v>
      </c>
      <c r="C17" s="75"/>
      <c r="D17" s="75"/>
      <c r="E17" s="75"/>
      <c r="F17" s="75"/>
      <c r="G17" s="75"/>
      <c r="H17" s="75"/>
      <c r="I17" s="75"/>
      <c r="J17" s="75"/>
      <c r="K17" s="49" t="s">
        <v>275</v>
      </c>
      <c r="L17" s="48" t="s">
        <v>275</v>
      </c>
      <c r="M17" s="49" t="s">
        <v>275</v>
      </c>
      <c r="N17" s="48" t="s">
        <v>275</v>
      </c>
      <c r="O17" s="49" t="s">
        <v>275</v>
      </c>
      <c r="P17" s="48" t="s">
        <v>275</v>
      </c>
      <c r="Q17" s="49" t="s">
        <v>275</v>
      </c>
      <c r="R17" s="47" t="s">
        <v>275</v>
      </c>
      <c r="S17" s="47"/>
      <c r="T17" s="49" t="s">
        <v>275</v>
      </c>
      <c r="U17" s="48" t="s">
        <v>275</v>
      </c>
      <c r="V17" s="49" t="s">
        <v>275</v>
      </c>
      <c r="W17" s="85" t="s">
        <v>275</v>
      </c>
    </row>
    <row r="18" spans="1:23" ht="19.5" customHeight="1">
      <c r="A18" s="10"/>
      <c r="B18" s="11" t="s">
        <v>276</v>
      </c>
      <c r="C18" s="73"/>
      <c r="D18" s="73"/>
      <c r="E18" s="73"/>
      <c r="F18" s="73"/>
      <c r="G18" s="73"/>
      <c r="H18" s="73"/>
      <c r="I18" s="73"/>
      <c r="J18" s="73"/>
      <c r="K18" s="25" t="s">
        <v>275</v>
      </c>
      <c r="L18" s="43" t="s">
        <v>275</v>
      </c>
      <c r="M18" s="25" t="s">
        <v>275</v>
      </c>
      <c r="N18" s="43" t="s">
        <v>275</v>
      </c>
      <c r="O18" s="25" t="s">
        <v>275</v>
      </c>
      <c r="P18" s="43" t="s">
        <v>275</v>
      </c>
      <c r="Q18" s="25" t="s">
        <v>275</v>
      </c>
      <c r="R18" s="27" t="s">
        <v>275</v>
      </c>
      <c r="S18" s="27"/>
      <c r="T18" s="25" t="s">
        <v>275</v>
      </c>
      <c r="U18" s="43" t="s">
        <v>275</v>
      </c>
      <c r="V18" s="25" t="s">
        <v>275</v>
      </c>
      <c r="W18" s="78" t="s">
        <v>275</v>
      </c>
    </row>
    <row r="19" spans="1:23" ht="19.5" customHeight="1">
      <c r="A19" s="10"/>
      <c r="B19" s="11" t="s">
        <v>277</v>
      </c>
      <c r="C19" s="73"/>
      <c r="D19" s="73"/>
      <c r="E19" s="73"/>
      <c r="F19" s="73"/>
      <c r="G19" s="73"/>
      <c r="H19" s="73"/>
      <c r="I19" s="73"/>
      <c r="J19" s="73"/>
      <c r="K19" s="25" t="s">
        <v>275</v>
      </c>
      <c r="L19" s="43" t="s">
        <v>275</v>
      </c>
      <c r="M19" s="25" t="s">
        <v>275</v>
      </c>
      <c r="N19" s="43" t="s">
        <v>275</v>
      </c>
      <c r="O19" s="25" t="s">
        <v>275</v>
      </c>
      <c r="P19" s="43" t="s">
        <v>275</v>
      </c>
      <c r="Q19" s="25" t="s">
        <v>275</v>
      </c>
      <c r="R19" s="27" t="s">
        <v>275</v>
      </c>
      <c r="S19" s="27"/>
      <c r="T19" s="25" t="s">
        <v>275</v>
      </c>
      <c r="U19" s="43" t="s">
        <v>275</v>
      </c>
      <c r="V19" s="25" t="s">
        <v>275</v>
      </c>
      <c r="W19" s="78" t="s">
        <v>275</v>
      </c>
    </row>
    <row r="20" spans="1:23" ht="19.5" customHeight="1">
      <c r="A20" s="10"/>
      <c r="B20" s="15" t="s">
        <v>278</v>
      </c>
      <c r="C20" s="74"/>
      <c r="D20" s="74"/>
      <c r="E20" s="74"/>
      <c r="F20" s="74"/>
      <c r="G20" s="74"/>
      <c r="H20" s="74"/>
      <c r="I20" s="74"/>
      <c r="J20" s="74"/>
      <c r="K20" s="78"/>
      <c r="L20" s="78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1:23" ht="19.5" customHeight="1">
      <c r="A21" s="18"/>
      <c r="B21" s="70" t="s">
        <v>279</v>
      </c>
      <c r="C21" s="20" t="s">
        <v>275</v>
      </c>
      <c r="D21" s="21" t="s">
        <v>275</v>
      </c>
      <c r="E21" s="20" t="s">
        <v>275</v>
      </c>
      <c r="F21" s="21" t="s">
        <v>275</v>
      </c>
      <c r="G21" s="20" t="s">
        <v>275</v>
      </c>
      <c r="H21" s="21" t="s">
        <v>275</v>
      </c>
      <c r="I21" s="20" t="s">
        <v>275</v>
      </c>
      <c r="J21" s="20" t="s">
        <v>275</v>
      </c>
      <c r="K21" s="80"/>
      <c r="L21" s="81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23" ht="19.5" customHeight="1">
      <c r="A22" s="22" t="s">
        <v>232</v>
      </c>
      <c r="B22" s="23" t="s">
        <v>274</v>
      </c>
      <c r="C22" s="75"/>
      <c r="D22" s="75"/>
      <c r="E22" s="75"/>
      <c r="F22" s="75"/>
      <c r="G22" s="75"/>
      <c r="H22" s="75"/>
      <c r="I22" s="75"/>
      <c r="J22" s="75"/>
      <c r="K22" s="75" t="s">
        <v>275</v>
      </c>
      <c r="L22" s="75" t="s">
        <v>275</v>
      </c>
      <c r="M22" s="76" t="s">
        <v>275</v>
      </c>
      <c r="N22" s="76" t="s">
        <v>275</v>
      </c>
      <c r="O22" s="76" t="s">
        <v>275</v>
      </c>
      <c r="P22" s="76" t="s">
        <v>275</v>
      </c>
      <c r="Q22" s="76" t="s">
        <v>275</v>
      </c>
      <c r="R22" s="76" t="s">
        <v>275</v>
      </c>
      <c r="S22" s="76"/>
      <c r="T22" s="85" t="s">
        <v>275</v>
      </c>
      <c r="U22" s="85" t="s">
        <v>275</v>
      </c>
      <c r="V22" s="85" t="s">
        <v>275</v>
      </c>
      <c r="W22" s="85" t="s">
        <v>275</v>
      </c>
    </row>
    <row r="23" spans="1:23" ht="19.5" customHeight="1">
      <c r="A23" s="10"/>
      <c r="B23" s="11" t="s">
        <v>276</v>
      </c>
      <c r="C23" s="73"/>
      <c r="D23" s="73"/>
      <c r="E23" s="73"/>
      <c r="F23" s="73"/>
      <c r="G23" s="73"/>
      <c r="H23" s="73"/>
      <c r="I23" s="73"/>
      <c r="J23" s="73"/>
      <c r="K23" s="73" t="s">
        <v>275</v>
      </c>
      <c r="L23" s="73" t="s">
        <v>275</v>
      </c>
      <c r="M23" s="77" t="s">
        <v>275</v>
      </c>
      <c r="N23" s="77" t="s">
        <v>275</v>
      </c>
      <c r="O23" s="77" t="s">
        <v>275</v>
      </c>
      <c r="P23" s="77" t="s">
        <v>275</v>
      </c>
      <c r="Q23" s="77" t="s">
        <v>275</v>
      </c>
      <c r="R23" s="77" t="s">
        <v>275</v>
      </c>
      <c r="S23" s="77"/>
      <c r="T23" s="78" t="s">
        <v>275</v>
      </c>
      <c r="U23" s="78" t="s">
        <v>275</v>
      </c>
      <c r="V23" s="78" t="s">
        <v>275</v>
      </c>
      <c r="W23" s="78" t="s">
        <v>275</v>
      </c>
    </row>
    <row r="24" spans="1:23" ht="19.5" customHeight="1">
      <c r="A24" s="10"/>
      <c r="B24" s="11" t="s">
        <v>277</v>
      </c>
      <c r="C24" s="73"/>
      <c r="D24" s="73"/>
      <c r="E24" s="73"/>
      <c r="F24" s="73"/>
      <c r="G24" s="73"/>
      <c r="H24" s="73"/>
      <c r="I24" s="73"/>
      <c r="J24" s="73"/>
      <c r="K24" s="73" t="s">
        <v>275</v>
      </c>
      <c r="L24" s="73" t="s">
        <v>275</v>
      </c>
      <c r="M24" s="77" t="s">
        <v>275</v>
      </c>
      <c r="N24" s="77" t="s">
        <v>275</v>
      </c>
      <c r="O24" s="77" t="s">
        <v>275</v>
      </c>
      <c r="P24" s="77" t="s">
        <v>275</v>
      </c>
      <c r="Q24" s="77" t="s">
        <v>275</v>
      </c>
      <c r="R24" s="77" t="s">
        <v>275</v>
      </c>
      <c r="S24" s="77"/>
      <c r="T24" s="78" t="s">
        <v>275</v>
      </c>
      <c r="U24" s="78" t="s">
        <v>275</v>
      </c>
      <c r="V24" s="78" t="s">
        <v>275</v>
      </c>
      <c r="W24" s="78" t="s">
        <v>275</v>
      </c>
    </row>
    <row r="25" spans="1:23" ht="19.5" customHeight="1">
      <c r="A25" s="10"/>
      <c r="B25" s="15" t="s">
        <v>278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82"/>
      <c r="N25" s="82"/>
      <c r="O25" s="82"/>
      <c r="P25" s="82"/>
      <c r="Q25" s="86"/>
      <c r="R25" s="82"/>
      <c r="S25" s="82"/>
      <c r="T25" s="82"/>
      <c r="U25" s="82"/>
      <c r="V25" s="82"/>
      <c r="W25" s="82"/>
    </row>
    <row r="26" spans="1:23" ht="19.5" customHeight="1">
      <c r="A26" s="10"/>
      <c r="B26" s="28" t="s">
        <v>279</v>
      </c>
      <c r="C26" s="29" t="s">
        <v>275</v>
      </c>
      <c r="D26" s="29" t="s">
        <v>275</v>
      </c>
      <c r="E26" s="29" t="s">
        <v>275</v>
      </c>
      <c r="F26" s="29" t="s">
        <v>275</v>
      </c>
      <c r="G26" s="29" t="s">
        <v>275</v>
      </c>
      <c r="H26" s="29" t="s">
        <v>275</v>
      </c>
      <c r="I26" s="29" t="s">
        <v>275</v>
      </c>
      <c r="J26" s="29" t="s">
        <v>275</v>
      </c>
      <c r="K26" s="78"/>
      <c r="L26" s="78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spans="1:9" ht="37.5" customHeight="1">
      <c r="A27" s="30" t="s">
        <v>282</v>
      </c>
      <c r="B27" s="71"/>
      <c r="C27" s="71"/>
      <c r="D27" s="71"/>
      <c r="E27" s="71"/>
      <c r="F27" s="71"/>
      <c r="G27" s="71"/>
      <c r="H27" s="71"/>
      <c r="I27" s="71"/>
    </row>
  </sheetData>
  <sheetProtection/>
  <mergeCells count="18">
    <mergeCell ref="A1:D1"/>
    <mergeCell ref="A2:W2"/>
    <mergeCell ref="A3:W3"/>
    <mergeCell ref="C4:J4"/>
    <mergeCell ref="K4:W4"/>
    <mergeCell ref="E5:I5"/>
    <mergeCell ref="L5:R5"/>
    <mergeCell ref="S5:W5"/>
    <mergeCell ref="A27:I27"/>
    <mergeCell ref="A7:A11"/>
    <mergeCell ref="A12:A16"/>
    <mergeCell ref="A17:A21"/>
    <mergeCell ref="A22:A26"/>
    <mergeCell ref="C5:C6"/>
    <mergeCell ref="D5:D6"/>
    <mergeCell ref="J5:J6"/>
    <mergeCell ref="K5:K6"/>
    <mergeCell ref="A4:B6"/>
  </mergeCells>
  <printOptions horizontalCentered="1"/>
  <pageMargins left="0.55" right="0.47" top="0.75" bottom="0.75" header="0.31" footer="0.31"/>
  <pageSetup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7"/>
  <sheetViews>
    <sheetView showGridLines="0" view="pageBreakPreview" zoomScaleSheetLayoutView="100" workbookViewId="0" topLeftCell="A1">
      <selection activeCell="A3" sqref="A3:IV6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5" width="5.25390625" style="2" customWidth="1"/>
    <col min="6" max="9" width="4.625" style="2" customWidth="1"/>
    <col min="10" max="10" width="3.875" style="2" customWidth="1"/>
    <col min="11" max="11" width="5.375" style="2" customWidth="1"/>
    <col min="12" max="12" width="5.875" style="2" customWidth="1"/>
    <col min="13" max="14" width="4.375" style="2" customWidth="1"/>
    <col min="15" max="21" width="4.625" style="2" customWidth="1"/>
    <col min="22" max="28" width="5.50390625" style="2" customWidth="1"/>
    <col min="29" max="29" width="7.00390625" style="2" customWidth="1"/>
    <col min="30" max="16384" width="9.00390625" style="2" customWidth="1"/>
  </cols>
  <sheetData>
    <row r="1" spans="1:4" ht="25.5" customHeight="1">
      <c r="A1" s="3" t="s">
        <v>283</v>
      </c>
      <c r="B1" s="3"/>
      <c r="C1" s="3"/>
      <c r="D1" s="3"/>
    </row>
    <row r="2" spans="1:29" ht="30" customHeight="1">
      <c r="A2" s="4" t="s">
        <v>284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7.75" customHeight="1">
      <c r="A3" s="6" t="s">
        <v>285</v>
      </c>
      <c r="B3" s="6"/>
      <c r="C3" s="7" t="s">
        <v>252</v>
      </c>
      <c r="D3" s="7"/>
      <c r="E3" s="7"/>
      <c r="F3" s="7"/>
      <c r="G3" s="7"/>
      <c r="H3" s="7"/>
      <c r="I3" s="7"/>
      <c r="J3" s="7"/>
      <c r="K3" s="7"/>
      <c r="L3" s="7"/>
      <c r="M3" s="7"/>
      <c r="N3" s="37" t="s">
        <v>253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54"/>
    </row>
    <row r="4" spans="1:29" ht="25.5" customHeight="1">
      <c r="A4" s="6"/>
      <c r="B4" s="6"/>
      <c r="C4" s="57" t="s">
        <v>286</v>
      </c>
      <c r="D4" s="57" t="s">
        <v>255</v>
      </c>
      <c r="E4" s="58" t="s">
        <v>256</v>
      </c>
      <c r="F4" s="72"/>
      <c r="G4" s="72"/>
      <c r="H4" s="72"/>
      <c r="I4" s="72"/>
      <c r="J4" s="72"/>
      <c r="K4" s="72"/>
      <c r="L4" s="61"/>
      <c r="M4" s="57" t="s">
        <v>225</v>
      </c>
      <c r="N4" s="57" t="s">
        <v>258</v>
      </c>
      <c r="O4" s="37" t="s">
        <v>259</v>
      </c>
      <c r="P4" s="38"/>
      <c r="Q4" s="38"/>
      <c r="R4" s="38"/>
      <c r="S4" s="38"/>
      <c r="T4" s="38"/>
      <c r="U4" s="54"/>
      <c r="V4" s="38"/>
      <c r="W4" s="38" t="s">
        <v>256</v>
      </c>
      <c r="X4" s="38"/>
      <c r="Y4" s="38"/>
      <c r="Z4" s="38"/>
      <c r="AA4" s="38"/>
      <c r="AB4" s="38"/>
      <c r="AC4" s="57" t="s">
        <v>287</v>
      </c>
    </row>
    <row r="5" spans="1:29" s="1" customFormat="1" ht="29.25" customHeight="1">
      <c r="A5" s="66"/>
      <c r="B5" s="66"/>
      <c r="C5" s="67"/>
      <c r="D5" s="67"/>
      <c r="E5" s="57" t="s">
        <v>16</v>
      </c>
      <c r="F5" s="57" t="s">
        <v>227</v>
      </c>
      <c r="G5" s="57" t="s">
        <v>228</v>
      </c>
      <c r="H5" s="57" t="s">
        <v>229</v>
      </c>
      <c r="I5" s="57" t="s">
        <v>19</v>
      </c>
      <c r="J5" s="58" t="s">
        <v>20</v>
      </c>
      <c r="K5" s="33"/>
      <c r="L5" s="7" t="s">
        <v>230</v>
      </c>
      <c r="M5" s="67"/>
      <c r="N5" s="67"/>
      <c r="O5" s="57" t="s">
        <v>261</v>
      </c>
      <c r="P5" s="57" t="s">
        <v>262</v>
      </c>
      <c r="Q5" s="57" t="s">
        <v>263</v>
      </c>
      <c r="R5" s="57" t="s">
        <v>264</v>
      </c>
      <c r="S5" s="57" t="s">
        <v>265</v>
      </c>
      <c r="T5" s="57" t="s">
        <v>266</v>
      </c>
      <c r="U5" s="57" t="s">
        <v>267</v>
      </c>
      <c r="V5" s="57" t="s">
        <v>268</v>
      </c>
      <c r="W5" s="57" t="s">
        <v>288</v>
      </c>
      <c r="X5" s="57" t="s">
        <v>289</v>
      </c>
      <c r="Y5" s="57" t="s">
        <v>270</v>
      </c>
      <c r="Z5" s="57" t="s">
        <v>271</v>
      </c>
      <c r="AA5" s="57" t="s">
        <v>290</v>
      </c>
      <c r="AB5" s="57" t="s">
        <v>291</v>
      </c>
      <c r="AC5" s="57" t="s">
        <v>292</v>
      </c>
    </row>
    <row r="6" spans="1:29" s="1" customFormat="1" ht="29.25" customHeight="1">
      <c r="A6" s="68"/>
      <c r="B6" s="69"/>
      <c r="C6" s="59"/>
      <c r="D6" s="59"/>
      <c r="E6" s="59"/>
      <c r="F6" s="59"/>
      <c r="G6" s="59"/>
      <c r="H6" s="59"/>
      <c r="I6" s="59"/>
      <c r="J6" s="59"/>
      <c r="K6" s="7" t="s">
        <v>231</v>
      </c>
      <c r="L6" s="7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9.5" customHeight="1">
      <c r="A7" s="10" t="s">
        <v>273</v>
      </c>
      <c r="B7" s="11" t="s">
        <v>274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5" t="s">
        <v>275</v>
      </c>
      <c r="O7" s="43" t="s">
        <v>275</v>
      </c>
      <c r="P7" s="25" t="s">
        <v>275</v>
      </c>
      <c r="Q7" s="43" t="s">
        <v>275</v>
      </c>
      <c r="R7" s="25" t="s">
        <v>275</v>
      </c>
      <c r="S7" s="43" t="s">
        <v>275</v>
      </c>
      <c r="T7" s="25" t="s">
        <v>275</v>
      </c>
      <c r="U7" s="27" t="s">
        <v>275</v>
      </c>
      <c r="V7" s="25" t="s">
        <v>275</v>
      </c>
      <c r="W7" s="25" t="s">
        <v>275</v>
      </c>
      <c r="X7" s="25" t="s">
        <v>275</v>
      </c>
      <c r="Y7" s="25" t="s">
        <v>275</v>
      </c>
      <c r="Z7" s="25" t="s">
        <v>275</v>
      </c>
      <c r="AA7" s="25" t="s">
        <v>275</v>
      </c>
      <c r="AB7" s="25" t="s">
        <v>275</v>
      </c>
      <c r="AC7" s="25" t="s">
        <v>275</v>
      </c>
    </row>
    <row r="8" spans="1:29" ht="19.5" customHeight="1">
      <c r="A8" s="10"/>
      <c r="B8" s="11" t="s">
        <v>276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5" t="s">
        <v>275</v>
      </c>
      <c r="O8" s="43" t="s">
        <v>275</v>
      </c>
      <c r="P8" s="25" t="s">
        <v>275</v>
      </c>
      <c r="Q8" s="43" t="s">
        <v>275</v>
      </c>
      <c r="R8" s="25" t="s">
        <v>275</v>
      </c>
      <c r="S8" s="43" t="s">
        <v>275</v>
      </c>
      <c r="T8" s="25" t="s">
        <v>275</v>
      </c>
      <c r="U8" s="27" t="s">
        <v>275</v>
      </c>
      <c r="V8" s="25" t="s">
        <v>275</v>
      </c>
      <c r="W8" s="25" t="s">
        <v>275</v>
      </c>
      <c r="X8" s="25" t="s">
        <v>275</v>
      </c>
      <c r="Y8" s="25" t="s">
        <v>275</v>
      </c>
      <c r="Z8" s="25" t="s">
        <v>275</v>
      </c>
      <c r="AA8" s="25" t="s">
        <v>275</v>
      </c>
      <c r="AB8" s="25" t="s">
        <v>275</v>
      </c>
      <c r="AC8" s="25" t="s">
        <v>275</v>
      </c>
    </row>
    <row r="9" spans="1:29" ht="19.5" customHeight="1">
      <c r="A9" s="10"/>
      <c r="B9" s="11" t="s">
        <v>277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5" t="s">
        <v>275</v>
      </c>
      <c r="O9" s="43" t="s">
        <v>275</v>
      </c>
      <c r="P9" s="25" t="s">
        <v>275</v>
      </c>
      <c r="Q9" s="43" t="s">
        <v>275</v>
      </c>
      <c r="R9" s="25" t="s">
        <v>275</v>
      </c>
      <c r="S9" s="43" t="s">
        <v>275</v>
      </c>
      <c r="T9" s="25" t="s">
        <v>275</v>
      </c>
      <c r="U9" s="27" t="s">
        <v>275</v>
      </c>
      <c r="V9" s="25" t="s">
        <v>275</v>
      </c>
      <c r="W9" s="25" t="s">
        <v>275</v>
      </c>
      <c r="X9" s="25" t="s">
        <v>275</v>
      </c>
      <c r="Y9" s="25" t="s">
        <v>275</v>
      </c>
      <c r="Z9" s="25" t="s">
        <v>275</v>
      </c>
      <c r="AA9" s="25" t="s">
        <v>275</v>
      </c>
      <c r="AB9" s="25" t="s">
        <v>275</v>
      </c>
      <c r="AC9" s="25" t="s">
        <v>275</v>
      </c>
    </row>
    <row r="10" spans="1:29" ht="19.5" customHeight="1">
      <c r="A10" s="10"/>
      <c r="B10" s="15" t="s">
        <v>278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5"/>
      <c r="O10" s="25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 spans="1:29" ht="19.5" customHeight="1">
      <c r="A11" s="18"/>
      <c r="B11" s="70" t="s">
        <v>279</v>
      </c>
      <c r="C11" s="20" t="s">
        <v>275</v>
      </c>
      <c r="D11" s="21" t="s">
        <v>275</v>
      </c>
      <c r="E11" s="20" t="s">
        <v>275</v>
      </c>
      <c r="F11" s="20" t="s">
        <v>275</v>
      </c>
      <c r="G11" s="20" t="s">
        <v>275</v>
      </c>
      <c r="H11" s="20" t="s">
        <v>275</v>
      </c>
      <c r="I11" s="20" t="s">
        <v>275</v>
      </c>
      <c r="J11" s="45" t="s">
        <v>275</v>
      </c>
      <c r="K11" s="45"/>
      <c r="L11" s="20" t="s">
        <v>275</v>
      </c>
      <c r="M11" s="45" t="s">
        <v>275</v>
      </c>
      <c r="N11" s="20"/>
      <c r="O11" s="20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9.5" customHeight="1">
      <c r="A12" s="22" t="s">
        <v>280</v>
      </c>
      <c r="B12" s="23" t="s">
        <v>274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9" t="s">
        <v>275</v>
      </c>
      <c r="O12" s="48" t="s">
        <v>275</v>
      </c>
      <c r="P12" s="49" t="s">
        <v>275</v>
      </c>
      <c r="Q12" s="48" t="s">
        <v>275</v>
      </c>
      <c r="R12" s="49" t="s">
        <v>275</v>
      </c>
      <c r="S12" s="48" t="s">
        <v>275</v>
      </c>
      <c r="T12" s="49" t="s">
        <v>275</v>
      </c>
      <c r="U12" s="47" t="s">
        <v>275</v>
      </c>
      <c r="V12" s="25" t="s">
        <v>275</v>
      </c>
      <c r="W12" s="25" t="s">
        <v>275</v>
      </c>
      <c r="X12" s="25" t="s">
        <v>275</v>
      </c>
      <c r="Y12" s="25" t="s">
        <v>275</v>
      </c>
      <c r="Z12" s="25" t="s">
        <v>275</v>
      </c>
      <c r="AA12" s="25" t="s">
        <v>275</v>
      </c>
      <c r="AB12" s="25" t="s">
        <v>275</v>
      </c>
      <c r="AC12" s="49" t="s">
        <v>275</v>
      </c>
    </row>
    <row r="13" spans="1:29" ht="19.5" customHeight="1">
      <c r="A13" s="10"/>
      <c r="B13" s="11" t="s">
        <v>276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5" t="s">
        <v>275</v>
      </c>
      <c r="O13" s="43" t="s">
        <v>275</v>
      </c>
      <c r="P13" s="25" t="s">
        <v>275</v>
      </c>
      <c r="Q13" s="43" t="s">
        <v>275</v>
      </c>
      <c r="R13" s="25" t="s">
        <v>275</v>
      </c>
      <c r="S13" s="43" t="s">
        <v>275</v>
      </c>
      <c r="T13" s="25" t="s">
        <v>275</v>
      </c>
      <c r="U13" s="27" t="s">
        <v>275</v>
      </c>
      <c r="V13" s="25" t="s">
        <v>275</v>
      </c>
      <c r="W13" s="25" t="s">
        <v>275</v>
      </c>
      <c r="X13" s="25" t="s">
        <v>275</v>
      </c>
      <c r="Y13" s="25" t="s">
        <v>275</v>
      </c>
      <c r="Z13" s="25" t="s">
        <v>275</v>
      </c>
      <c r="AA13" s="25" t="s">
        <v>275</v>
      </c>
      <c r="AB13" s="25" t="s">
        <v>275</v>
      </c>
      <c r="AC13" s="25" t="s">
        <v>275</v>
      </c>
    </row>
    <row r="14" spans="1:29" ht="19.5" customHeight="1">
      <c r="A14" s="10"/>
      <c r="B14" s="11" t="s">
        <v>277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5" t="s">
        <v>275</v>
      </c>
      <c r="O14" s="43" t="s">
        <v>275</v>
      </c>
      <c r="P14" s="25" t="s">
        <v>275</v>
      </c>
      <c r="Q14" s="43" t="s">
        <v>275</v>
      </c>
      <c r="R14" s="25" t="s">
        <v>275</v>
      </c>
      <c r="S14" s="43" t="s">
        <v>275</v>
      </c>
      <c r="T14" s="25" t="s">
        <v>275</v>
      </c>
      <c r="U14" s="27" t="s">
        <v>275</v>
      </c>
      <c r="V14" s="25" t="s">
        <v>275</v>
      </c>
      <c r="W14" s="25" t="s">
        <v>275</v>
      </c>
      <c r="X14" s="25" t="s">
        <v>275</v>
      </c>
      <c r="Y14" s="25" t="s">
        <v>275</v>
      </c>
      <c r="Z14" s="25" t="s">
        <v>275</v>
      </c>
      <c r="AA14" s="25" t="s">
        <v>275</v>
      </c>
      <c r="AB14" s="25" t="s">
        <v>275</v>
      </c>
      <c r="AC14" s="25" t="s">
        <v>275</v>
      </c>
    </row>
    <row r="15" spans="1:29" ht="19.5" customHeight="1">
      <c r="A15" s="10"/>
      <c r="B15" s="15" t="s">
        <v>278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5"/>
      <c r="O15" s="2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19.5" customHeight="1">
      <c r="A16" s="18"/>
      <c r="B16" s="70" t="s">
        <v>279</v>
      </c>
      <c r="C16" s="20" t="s">
        <v>275</v>
      </c>
      <c r="D16" s="21" t="s">
        <v>275</v>
      </c>
      <c r="E16" s="20" t="s">
        <v>275</v>
      </c>
      <c r="F16" s="20" t="s">
        <v>275</v>
      </c>
      <c r="G16" s="20" t="s">
        <v>275</v>
      </c>
      <c r="H16" s="20" t="s">
        <v>275</v>
      </c>
      <c r="I16" s="20" t="s">
        <v>275</v>
      </c>
      <c r="J16" s="21" t="s">
        <v>275</v>
      </c>
      <c r="K16" s="21"/>
      <c r="L16" s="20" t="s">
        <v>275</v>
      </c>
      <c r="M16" s="45" t="s">
        <v>275</v>
      </c>
      <c r="N16" s="20"/>
      <c r="O16" s="20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ht="19.5" customHeight="1">
      <c r="A17" s="22" t="s">
        <v>281</v>
      </c>
      <c r="B17" s="23" t="s">
        <v>274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9" t="s">
        <v>275</v>
      </c>
      <c r="O17" s="48" t="s">
        <v>275</v>
      </c>
      <c r="P17" s="49" t="s">
        <v>275</v>
      </c>
      <c r="Q17" s="48" t="s">
        <v>275</v>
      </c>
      <c r="R17" s="49" t="s">
        <v>275</v>
      </c>
      <c r="S17" s="48" t="s">
        <v>275</v>
      </c>
      <c r="T17" s="49" t="s">
        <v>275</v>
      </c>
      <c r="U17" s="47" t="s">
        <v>275</v>
      </c>
      <c r="V17" s="25" t="s">
        <v>275</v>
      </c>
      <c r="W17" s="25" t="s">
        <v>275</v>
      </c>
      <c r="X17" s="25" t="s">
        <v>275</v>
      </c>
      <c r="Y17" s="25" t="s">
        <v>275</v>
      </c>
      <c r="Z17" s="25" t="s">
        <v>275</v>
      </c>
      <c r="AA17" s="25" t="s">
        <v>275</v>
      </c>
      <c r="AB17" s="25" t="s">
        <v>275</v>
      </c>
      <c r="AC17" s="49" t="s">
        <v>275</v>
      </c>
    </row>
    <row r="18" spans="1:29" ht="19.5" customHeight="1">
      <c r="A18" s="10"/>
      <c r="B18" s="11" t="s">
        <v>276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5" t="s">
        <v>275</v>
      </c>
      <c r="O18" s="43" t="s">
        <v>275</v>
      </c>
      <c r="P18" s="25" t="s">
        <v>275</v>
      </c>
      <c r="Q18" s="43" t="s">
        <v>275</v>
      </c>
      <c r="R18" s="25" t="s">
        <v>275</v>
      </c>
      <c r="S18" s="43" t="s">
        <v>275</v>
      </c>
      <c r="T18" s="25" t="s">
        <v>275</v>
      </c>
      <c r="U18" s="27" t="s">
        <v>275</v>
      </c>
      <c r="V18" s="25" t="s">
        <v>275</v>
      </c>
      <c r="W18" s="25" t="s">
        <v>275</v>
      </c>
      <c r="X18" s="25" t="s">
        <v>275</v>
      </c>
      <c r="Y18" s="25" t="s">
        <v>275</v>
      </c>
      <c r="Z18" s="25" t="s">
        <v>275</v>
      </c>
      <c r="AA18" s="25" t="s">
        <v>275</v>
      </c>
      <c r="AB18" s="25" t="s">
        <v>275</v>
      </c>
      <c r="AC18" s="25" t="s">
        <v>275</v>
      </c>
    </row>
    <row r="19" spans="1:29" ht="19.5" customHeight="1">
      <c r="A19" s="10"/>
      <c r="B19" s="11" t="s">
        <v>277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5" t="s">
        <v>275</v>
      </c>
      <c r="O19" s="43" t="s">
        <v>275</v>
      </c>
      <c r="P19" s="25" t="s">
        <v>275</v>
      </c>
      <c r="Q19" s="43" t="s">
        <v>275</v>
      </c>
      <c r="R19" s="25" t="s">
        <v>275</v>
      </c>
      <c r="S19" s="43" t="s">
        <v>275</v>
      </c>
      <c r="T19" s="25" t="s">
        <v>275</v>
      </c>
      <c r="U19" s="27" t="s">
        <v>275</v>
      </c>
      <c r="V19" s="25" t="s">
        <v>275</v>
      </c>
      <c r="W19" s="25" t="s">
        <v>275</v>
      </c>
      <c r="X19" s="25" t="s">
        <v>275</v>
      </c>
      <c r="Y19" s="25" t="s">
        <v>275</v>
      </c>
      <c r="Z19" s="25" t="s">
        <v>275</v>
      </c>
      <c r="AA19" s="25" t="s">
        <v>275</v>
      </c>
      <c r="AB19" s="25" t="s">
        <v>275</v>
      </c>
      <c r="AC19" s="25" t="s">
        <v>275</v>
      </c>
    </row>
    <row r="20" spans="1:29" ht="19.5" customHeight="1">
      <c r="A20" s="10"/>
      <c r="B20" s="15" t="s">
        <v>278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25"/>
      <c r="O20" s="2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</row>
    <row r="21" spans="1:29" ht="19.5" customHeight="1">
      <c r="A21" s="18"/>
      <c r="B21" s="70" t="s">
        <v>279</v>
      </c>
      <c r="C21" s="20" t="s">
        <v>275</v>
      </c>
      <c r="D21" s="21" t="s">
        <v>275</v>
      </c>
      <c r="E21" s="20" t="s">
        <v>275</v>
      </c>
      <c r="F21" s="20" t="s">
        <v>275</v>
      </c>
      <c r="G21" s="20" t="s">
        <v>275</v>
      </c>
      <c r="H21" s="20" t="s">
        <v>275</v>
      </c>
      <c r="I21" s="20" t="s">
        <v>275</v>
      </c>
      <c r="J21" s="21" t="s">
        <v>275</v>
      </c>
      <c r="K21" s="21"/>
      <c r="L21" s="20" t="s">
        <v>275</v>
      </c>
      <c r="M21" s="45" t="s">
        <v>275</v>
      </c>
      <c r="N21" s="20"/>
      <c r="O21" s="20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29" ht="19.5" customHeight="1">
      <c r="A22" s="22" t="s">
        <v>232</v>
      </c>
      <c r="B22" s="23" t="s">
        <v>274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 t="s">
        <v>275</v>
      </c>
      <c r="O22" s="26" t="s">
        <v>275</v>
      </c>
      <c r="P22" s="50" t="s">
        <v>275</v>
      </c>
      <c r="Q22" s="50" t="s">
        <v>275</v>
      </c>
      <c r="R22" s="50" t="s">
        <v>275</v>
      </c>
      <c r="S22" s="50" t="s">
        <v>275</v>
      </c>
      <c r="T22" s="50" t="s">
        <v>275</v>
      </c>
      <c r="U22" s="50" t="s">
        <v>275</v>
      </c>
      <c r="V22" s="25" t="s">
        <v>275</v>
      </c>
      <c r="W22" s="25" t="s">
        <v>275</v>
      </c>
      <c r="X22" s="25" t="s">
        <v>275</v>
      </c>
      <c r="Y22" s="25" t="s">
        <v>275</v>
      </c>
      <c r="Z22" s="25" t="s">
        <v>275</v>
      </c>
      <c r="AA22" s="25" t="s">
        <v>275</v>
      </c>
      <c r="AB22" s="25" t="s">
        <v>275</v>
      </c>
      <c r="AC22" s="49" t="s">
        <v>275</v>
      </c>
    </row>
    <row r="23" spans="1:29" ht="19.5" customHeight="1">
      <c r="A23" s="10"/>
      <c r="B23" s="11" t="s">
        <v>276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 t="s">
        <v>275</v>
      </c>
      <c r="O23" s="12" t="s">
        <v>275</v>
      </c>
      <c r="P23" s="51" t="s">
        <v>275</v>
      </c>
      <c r="Q23" s="51" t="s">
        <v>275</v>
      </c>
      <c r="R23" s="51" t="s">
        <v>275</v>
      </c>
      <c r="S23" s="51" t="s">
        <v>275</v>
      </c>
      <c r="T23" s="51" t="s">
        <v>275</v>
      </c>
      <c r="U23" s="51" t="s">
        <v>275</v>
      </c>
      <c r="V23" s="25" t="s">
        <v>275</v>
      </c>
      <c r="W23" s="25" t="s">
        <v>275</v>
      </c>
      <c r="X23" s="25" t="s">
        <v>275</v>
      </c>
      <c r="Y23" s="25" t="s">
        <v>275</v>
      </c>
      <c r="Z23" s="25" t="s">
        <v>275</v>
      </c>
      <c r="AA23" s="25" t="s">
        <v>275</v>
      </c>
      <c r="AB23" s="25" t="s">
        <v>275</v>
      </c>
      <c r="AC23" s="25" t="s">
        <v>275</v>
      </c>
    </row>
    <row r="24" spans="1:29" ht="19.5" customHeight="1">
      <c r="A24" s="10"/>
      <c r="B24" s="11" t="s">
        <v>277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 t="s">
        <v>275</v>
      </c>
      <c r="O24" s="12" t="s">
        <v>275</v>
      </c>
      <c r="P24" s="51" t="s">
        <v>275</v>
      </c>
      <c r="Q24" s="51" t="s">
        <v>275</v>
      </c>
      <c r="R24" s="51" t="s">
        <v>275</v>
      </c>
      <c r="S24" s="51" t="s">
        <v>275</v>
      </c>
      <c r="T24" s="51" t="s">
        <v>275</v>
      </c>
      <c r="U24" s="51" t="s">
        <v>275</v>
      </c>
      <c r="V24" s="25" t="s">
        <v>275</v>
      </c>
      <c r="W24" s="25" t="s">
        <v>275</v>
      </c>
      <c r="X24" s="25" t="s">
        <v>275</v>
      </c>
      <c r="Y24" s="25" t="s">
        <v>275</v>
      </c>
      <c r="Z24" s="25" t="s">
        <v>275</v>
      </c>
      <c r="AA24" s="25" t="s">
        <v>275</v>
      </c>
      <c r="AB24" s="25" t="s">
        <v>275</v>
      </c>
      <c r="AC24" s="25" t="s">
        <v>275</v>
      </c>
    </row>
    <row r="25" spans="1:29" ht="19.5" customHeight="1">
      <c r="A25" s="10"/>
      <c r="B25" s="15" t="s">
        <v>278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44"/>
      <c r="Q25" s="44"/>
      <c r="R25" s="44"/>
      <c r="S25" s="44"/>
      <c r="T25" s="56"/>
      <c r="U25" s="44"/>
      <c r="V25" s="44"/>
      <c r="W25" s="44"/>
      <c r="X25" s="44"/>
      <c r="Y25" s="44"/>
      <c r="Z25" s="44"/>
      <c r="AA25" s="44"/>
      <c r="AB25" s="44"/>
      <c r="AC25" s="44"/>
    </row>
    <row r="26" spans="1:29" ht="19.5" customHeight="1">
      <c r="A26" s="10"/>
      <c r="B26" s="28" t="s">
        <v>279</v>
      </c>
      <c r="C26" s="29" t="s">
        <v>275</v>
      </c>
      <c r="D26" s="29" t="s">
        <v>275</v>
      </c>
      <c r="E26" s="29" t="s">
        <v>275</v>
      </c>
      <c r="F26" s="29" t="s">
        <v>275</v>
      </c>
      <c r="G26" s="29" t="s">
        <v>275</v>
      </c>
      <c r="H26" s="29" t="s">
        <v>275</v>
      </c>
      <c r="I26" s="29" t="s">
        <v>275</v>
      </c>
      <c r="J26" s="29" t="s">
        <v>275</v>
      </c>
      <c r="K26" s="29"/>
      <c r="L26" s="29" t="s">
        <v>275</v>
      </c>
      <c r="M26" s="29" t="s">
        <v>275</v>
      </c>
      <c r="N26" s="25"/>
      <c r="O26" s="25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</row>
    <row r="27" spans="1:29" ht="37.5" customHeight="1">
      <c r="A27" s="30" t="s">
        <v>282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</sheetData>
  <sheetProtection/>
  <mergeCells count="38">
    <mergeCell ref="A1:D1"/>
    <mergeCell ref="A2:AC2"/>
    <mergeCell ref="C3:M3"/>
    <mergeCell ref="N3:AC3"/>
    <mergeCell ref="E4:L4"/>
    <mergeCell ref="O4:U4"/>
    <mergeCell ref="W4:AB4"/>
    <mergeCell ref="J5:K5"/>
    <mergeCell ref="A27:M27"/>
    <mergeCell ref="A7:A11"/>
    <mergeCell ref="A12:A16"/>
    <mergeCell ref="A17:A21"/>
    <mergeCell ref="A22:A26"/>
    <mergeCell ref="C4:C6"/>
    <mergeCell ref="D4:D6"/>
    <mergeCell ref="E5:E6"/>
    <mergeCell ref="F5:F6"/>
    <mergeCell ref="G5:G6"/>
    <mergeCell ref="H5:H6"/>
    <mergeCell ref="I5:I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3:B5"/>
  </mergeCells>
  <printOptions horizontalCentered="1"/>
  <pageMargins left="0.55" right="0.55" top="0.5902777777777778" bottom="0.75" header="0.31" footer="0.31"/>
  <pageSetup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Normal="85" zoomScaleSheetLayoutView="100" workbookViewId="0" topLeftCell="A1">
      <selection activeCell="A1" sqref="A1:D1"/>
    </sheetView>
  </sheetViews>
  <sheetFormatPr defaultColWidth="9.00390625" defaultRowHeight="14.25"/>
  <cols>
    <col min="1" max="1" width="7.125" style="2" customWidth="1"/>
    <col min="2" max="2" width="7.50390625" style="2" bestFit="1" customWidth="1"/>
    <col min="3" max="3" width="7.625" style="2" customWidth="1"/>
    <col min="4" max="4" width="6.25390625" style="2" customWidth="1"/>
    <col min="5" max="5" width="7.25390625" style="2" customWidth="1"/>
    <col min="6" max="6" width="7.125" style="2" customWidth="1"/>
    <col min="7" max="7" width="6.00390625" style="2" customWidth="1"/>
    <col min="8" max="8" width="6.50390625" style="2" customWidth="1"/>
    <col min="9" max="11" width="6.00390625" style="2" customWidth="1"/>
    <col min="12" max="13" width="5.875" style="2" customWidth="1"/>
    <col min="14" max="14" width="5.50390625" style="2" customWidth="1"/>
    <col min="15" max="20" width="6.00390625" style="2" customWidth="1"/>
    <col min="21" max="21" width="7.00390625" style="2" customWidth="1"/>
    <col min="22" max="22" width="9.375" style="2" customWidth="1"/>
    <col min="23" max="16384" width="9.00390625" style="2" customWidth="1"/>
  </cols>
  <sheetData>
    <row r="1" spans="1:4" ht="21.75" customHeight="1">
      <c r="A1" s="3" t="s">
        <v>293</v>
      </c>
      <c r="B1" s="3"/>
      <c r="C1" s="3"/>
      <c r="D1" s="3"/>
    </row>
    <row r="2" spans="1:22" ht="36" customHeight="1">
      <c r="A2" s="4" t="s">
        <v>294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7.75" customHeight="1">
      <c r="A4" s="6" t="s">
        <v>295</v>
      </c>
      <c r="B4" s="6"/>
      <c r="C4" s="7" t="s">
        <v>252</v>
      </c>
      <c r="D4" s="7"/>
      <c r="E4" s="7"/>
      <c r="F4" s="7"/>
      <c r="G4" s="37" t="s">
        <v>253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54"/>
    </row>
    <row r="5" spans="1:22" ht="25.5" customHeight="1">
      <c r="A5" s="6"/>
      <c r="B5" s="6"/>
      <c r="C5" s="57" t="s">
        <v>235</v>
      </c>
      <c r="D5" s="58" t="s">
        <v>236</v>
      </c>
      <c r="E5" s="61"/>
      <c r="F5" s="39" t="s">
        <v>225</v>
      </c>
      <c r="G5" s="39" t="s">
        <v>258</v>
      </c>
      <c r="H5" s="40" t="s">
        <v>296</v>
      </c>
      <c r="I5" s="41"/>
      <c r="J5" s="41"/>
      <c r="K5" s="41"/>
      <c r="L5" s="41"/>
      <c r="M5" s="41"/>
      <c r="N5" s="41"/>
      <c r="O5" s="37" t="s">
        <v>297</v>
      </c>
      <c r="P5" s="38"/>
      <c r="Q5" s="38"/>
      <c r="R5" s="38"/>
      <c r="S5" s="38"/>
      <c r="T5" s="38"/>
      <c r="U5" s="38"/>
      <c r="V5" s="54"/>
    </row>
    <row r="6" spans="1:22" s="1" customFormat="1" ht="29.25" customHeight="1">
      <c r="A6" s="6"/>
      <c r="B6" s="6"/>
      <c r="C6" s="59"/>
      <c r="D6" s="7" t="s">
        <v>16</v>
      </c>
      <c r="E6" s="7" t="s">
        <v>230</v>
      </c>
      <c r="F6" s="42"/>
      <c r="G6" s="42"/>
      <c r="H6" s="8" t="s">
        <v>261</v>
      </c>
      <c r="I6" s="8" t="s">
        <v>262</v>
      </c>
      <c r="J6" s="8" t="s">
        <v>263</v>
      </c>
      <c r="K6" s="8" t="s">
        <v>264</v>
      </c>
      <c r="L6" s="8" t="s">
        <v>265</v>
      </c>
      <c r="M6" s="8" t="s">
        <v>266</v>
      </c>
      <c r="N6" s="8" t="s">
        <v>267</v>
      </c>
      <c r="O6" s="8" t="s">
        <v>298</v>
      </c>
      <c r="P6" s="8" t="s">
        <v>262</v>
      </c>
      <c r="Q6" s="8" t="s">
        <v>263</v>
      </c>
      <c r="R6" s="8" t="s">
        <v>264</v>
      </c>
      <c r="S6" s="8" t="s">
        <v>265</v>
      </c>
      <c r="T6" s="8" t="s">
        <v>266</v>
      </c>
      <c r="U6" s="8" t="s">
        <v>267</v>
      </c>
      <c r="V6" s="8" t="s">
        <v>299</v>
      </c>
    </row>
    <row r="7" spans="1:22" ht="19.5" customHeight="1">
      <c r="A7" s="10" t="s">
        <v>273</v>
      </c>
      <c r="B7" s="11" t="s">
        <v>274</v>
      </c>
      <c r="C7" s="12"/>
      <c r="D7" s="12"/>
      <c r="E7" s="12"/>
      <c r="F7" s="12"/>
      <c r="G7" s="25" t="s">
        <v>275</v>
      </c>
      <c r="H7" s="43" t="s">
        <v>275</v>
      </c>
      <c r="I7" s="25" t="s">
        <v>275</v>
      </c>
      <c r="J7" s="43" t="s">
        <v>275</v>
      </c>
      <c r="K7" s="25" t="s">
        <v>275</v>
      </c>
      <c r="L7" s="43" t="s">
        <v>275</v>
      </c>
      <c r="M7" s="25" t="s">
        <v>275</v>
      </c>
      <c r="N7" s="27" t="s">
        <v>275</v>
      </c>
      <c r="O7" s="27" t="s">
        <v>275</v>
      </c>
      <c r="P7" s="27" t="s">
        <v>275</v>
      </c>
      <c r="Q7" s="27" t="s">
        <v>275</v>
      </c>
      <c r="R7" s="27" t="s">
        <v>275</v>
      </c>
      <c r="S7" s="27" t="s">
        <v>275</v>
      </c>
      <c r="T7" s="27" t="s">
        <v>275</v>
      </c>
      <c r="U7" s="25" t="s">
        <v>275</v>
      </c>
      <c r="V7" s="25" t="s">
        <v>275</v>
      </c>
    </row>
    <row r="8" spans="1:22" ht="19.5" customHeight="1">
      <c r="A8" s="10"/>
      <c r="B8" s="11" t="s">
        <v>276</v>
      </c>
      <c r="C8" s="12"/>
      <c r="D8" s="12"/>
      <c r="E8" s="12"/>
      <c r="F8" s="12"/>
      <c r="G8" s="25" t="s">
        <v>275</v>
      </c>
      <c r="H8" s="43" t="s">
        <v>275</v>
      </c>
      <c r="I8" s="25" t="s">
        <v>275</v>
      </c>
      <c r="J8" s="43" t="s">
        <v>275</v>
      </c>
      <c r="K8" s="25" t="s">
        <v>275</v>
      </c>
      <c r="L8" s="43" t="s">
        <v>275</v>
      </c>
      <c r="M8" s="25" t="s">
        <v>275</v>
      </c>
      <c r="N8" s="27" t="s">
        <v>275</v>
      </c>
      <c r="O8" s="27" t="s">
        <v>275</v>
      </c>
      <c r="P8" s="27" t="s">
        <v>275</v>
      </c>
      <c r="Q8" s="27" t="s">
        <v>275</v>
      </c>
      <c r="R8" s="27" t="s">
        <v>275</v>
      </c>
      <c r="S8" s="27" t="s">
        <v>275</v>
      </c>
      <c r="T8" s="27" t="s">
        <v>275</v>
      </c>
      <c r="U8" s="25" t="s">
        <v>275</v>
      </c>
      <c r="V8" s="25" t="s">
        <v>275</v>
      </c>
    </row>
    <row r="9" spans="1:22" ht="19.5" customHeight="1">
      <c r="A9" s="10"/>
      <c r="B9" s="11" t="s">
        <v>277</v>
      </c>
      <c r="C9" s="12"/>
      <c r="D9" s="12"/>
      <c r="E9" s="12"/>
      <c r="F9" s="12"/>
      <c r="G9" s="25" t="s">
        <v>275</v>
      </c>
      <c r="H9" s="43" t="s">
        <v>275</v>
      </c>
      <c r="I9" s="25" t="s">
        <v>275</v>
      </c>
      <c r="J9" s="43" t="s">
        <v>275</v>
      </c>
      <c r="K9" s="25" t="s">
        <v>275</v>
      </c>
      <c r="L9" s="43" t="s">
        <v>275</v>
      </c>
      <c r="M9" s="25" t="s">
        <v>275</v>
      </c>
      <c r="N9" s="27" t="s">
        <v>275</v>
      </c>
      <c r="O9" s="27" t="s">
        <v>275</v>
      </c>
      <c r="P9" s="27" t="s">
        <v>275</v>
      </c>
      <c r="Q9" s="27" t="s">
        <v>275</v>
      </c>
      <c r="R9" s="27" t="s">
        <v>275</v>
      </c>
      <c r="S9" s="27" t="s">
        <v>275</v>
      </c>
      <c r="T9" s="27" t="s">
        <v>275</v>
      </c>
      <c r="U9" s="25" t="s">
        <v>275</v>
      </c>
      <c r="V9" s="25" t="s">
        <v>275</v>
      </c>
    </row>
    <row r="10" spans="1:22" ht="19.5" customHeight="1">
      <c r="A10" s="10"/>
      <c r="B10" s="15" t="s">
        <v>278</v>
      </c>
      <c r="C10" s="36"/>
      <c r="D10" s="34"/>
      <c r="E10" s="34"/>
      <c r="F10" s="62"/>
      <c r="G10" s="25"/>
      <c r="H10" s="25"/>
      <c r="I10" s="44"/>
      <c r="J10" s="44"/>
      <c r="K10" s="44"/>
      <c r="L10" s="44"/>
      <c r="M10" s="44"/>
      <c r="N10" s="44"/>
      <c r="O10" s="25"/>
      <c r="P10" s="25"/>
      <c r="Q10" s="25"/>
      <c r="R10" s="25"/>
      <c r="S10" s="25"/>
      <c r="T10" s="25"/>
      <c r="U10" s="44"/>
      <c r="V10" s="25"/>
    </row>
    <row r="11" spans="1:22" ht="19.5" customHeight="1">
      <c r="A11" s="18"/>
      <c r="B11" s="19" t="s">
        <v>279</v>
      </c>
      <c r="C11" s="21" t="s">
        <v>275</v>
      </c>
      <c r="D11" s="20" t="s">
        <v>275</v>
      </c>
      <c r="E11" s="20" t="s">
        <v>275</v>
      </c>
      <c r="F11" s="20" t="s">
        <v>275</v>
      </c>
      <c r="G11" s="45"/>
      <c r="H11" s="20"/>
      <c r="I11" s="46"/>
      <c r="J11" s="46"/>
      <c r="K11" s="46"/>
      <c r="L11" s="46"/>
      <c r="M11" s="46"/>
      <c r="N11" s="46"/>
      <c r="O11" s="64"/>
      <c r="P11" s="64"/>
      <c r="Q11" s="64"/>
      <c r="R11" s="64"/>
      <c r="S11" s="64"/>
      <c r="T11" s="64"/>
      <c r="U11" s="46"/>
      <c r="V11" s="64"/>
    </row>
    <row r="12" spans="1:22" ht="19.5" customHeight="1">
      <c r="A12" s="22" t="s">
        <v>280</v>
      </c>
      <c r="B12" s="23" t="s">
        <v>274</v>
      </c>
      <c r="C12" s="35"/>
      <c r="D12" s="26"/>
      <c r="E12" s="26"/>
      <c r="F12" s="26"/>
      <c r="G12" s="49" t="s">
        <v>275</v>
      </c>
      <c r="H12" s="48" t="s">
        <v>275</v>
      </c>
      <c r="I12" s="49" t="s">
        <v>275</v>
      </c>
      <c r="J12" s="48" t="s">
        <v>275</v>
      </c>
      <c r="K12" s="49" t="s">
        <v>275</v>
      </c>
      <c r="L12" s="48" t="s">
        <v>275</v>
      </c>
      <c r="M12" s="49" t="s">
        <v>275</v>
      </c>
      <c r="N12" s="47" t="s">
        <v>275</v>
      </c>
      <c r="O12" s="47" t="s">
        <v>275</v>
      </c>
      <c r="P12" s="47" t="s">
        <v>275</v>
      </c>
      <c r="Q12" s="47" t="s">
        <v>275</v>
      </c>
      <c r="R12" s="47" t="s">
        <v>275</v>
      </c>
      <c r="S12" s="47" t="s">
        <v>275</v>
      </c>
      <c r="T12" s="47" t="s">
        <v>275</v>
      </c>
      <c r="U12" s="49" t="s">
        <v>275</v>
      </c>
      <c r="V12" s="49" t="s">
        <v>275</v>
      </c>
    </row>
    <row r="13" spans="1:22" ht="19.5" customHeight="1">
      <c r="A13" s="10"/>
      <c r="B13" s="11" t="s">
        <v>276</v>
      </c>
      <c r="C13" s="14"/>
      <c r="D13" s="12"/>
      <c r="E13" s="12"/>
      <c r="F13" s="12"/>
      <c r="G13" s="25" t="s">
        <v>275</v>
      </c>
      <c r="H13" s="43" t="s">
        <v>275</v>
      </c>
      <c r="I13" s="25" t="s">
        <v>275</v>
      </c>
      <c r="J13" s="43" t="s">
        <v>275</v>
      </c>
      <c r="K13" s="25" t="s">
        <v>275</v>
      </c>
      <c r="L13" s="43" t="s">
        <v>275</v>
      </c>
      <c r="M13" s="25" t="s">
        <v>275</v>
      </c>
      <c r="N13" s="27" t="s">
        <v>275</v>
      </c>
      <c r="O13" s="27" t="s">
        <v>275</v>
      </c>
      <c r="P13" s="27" t="s">
        <v>275</v>
      </c>
      <c r="Q13" s="27" t="s">
        <v>275</v>
      </c>
      <c r="R13" s="27" t="s">
        <v>275</v>
      </c>
      <c r="S13" s="27" t="s">
        <v>275</v>
      </c>
      <c r="T13" s="27" t="s">
        <v>275</v>
      </c>
      <c r="U13" s="25" t="s">
        <v>275</v>
      </c>
      <c r="V13" s="25" t="s">
        <v>275</v>
      </c>
    </row>
    <row r="14" spans="1:22" ht="19.5" customHeight="1">
      <c r="A14" s="10"/>
      <c r="B14" s="11" t="s">
        <v>277</v>
      </c>
      <c r="C14" s="14"/>
      <c r="D14" s="12"/>
      <c r="E14" s="12"/>
      <c r="F14" s="12"/>
      <c r="G14" s="25" t="s">
        <v>275</v>
      </c>
      <c r="H14" s="43" t="s">
        <v>275</v>
      </c>
      <c r="I14" s="25" t="s">
        <v>275</v>
      </c>
      <c r="J14" s="43" t="s">
        <v>275</v>
      </c>
      <c r="K14" s="25" t="s">
        <v>275</v>
      </c>
      <c r="L14" s="43" t="s">
        <v>275</v>
      </c>
      <c r="M14" s="25" t="s">
        <v>275</v>
      </c>
      <c r="N14" s="27" t="s">
        <v>275</v>
      </c>
      <c r="O14" s="27" t="s">
        <v>275</v>
      </c>
      <c r="P14" s="27" t="s">
        <v>275</v>
      </c>
      <c r="Q14" s="27" t="s">
        <v>275</v>
      </c>
      <c r="R14" s="27" t="s">
        <v>275</v>
      </c>
      <c r="S14" s="27" t="s">
        <v>275</v>
      </c>
      <c r="T14" s="27" t="s">
        <v>275</v>
      </c>
      <c r="U14" s="25" t="s">
        <v>275</v>
      </c>
      <c r="V14" s="25" t="s">
        <v>275</v>
      </c>
    </row>
    <row r="15" spans="1:22" ht="19.5" customHeight="1">
      <c r="A15" s="10"/>
      <c r="B15" s="15" t="s">
        <v>278</v>
      </c>
      <c r="C15" s="36"/>
      <c r="D15" s="34"/>
      <c r="E15" s="34"/>
      <c r="F15" s="62"/>
      <c r="G15" s="25"/>
      <c r="H15" s="25"/>
      <c r="I15" s="44"/>
      <c r="J15" s="44"/>
      <c r="K15" s="44"/>
      <c r="L15" s="44"/>
      <c r="M15" s="44"/>
      <c r="N15" s="44"/>
      <c r="O15" s="25"/>
      <c r="P15" s="25"/>
      <c r="Q15" s="25"/>
      <c r="R15" s="25"/>
      <c r="S15" s="25"/>
      <c r="T15" s="25"/>
      <c r="U15" s="44"/>
      <c r="V15" s="25"/>
    </row>
    <row r="16" spans="1:22" ht="19.5" customHeight="1">
      <c r="A16" s="18"/>
      <c r="B16" s="19" t="s">
        <v>279</v>
      </c>
      <c r="C16" s="21" t="s">
        <v>275</v>
      </c>
      <c r="D16" s="20" t="s">
        <v>275</v>
      </c>
      <c r="E16" s="20" t="s">
        <v>275</v>
      </c>
      <c r="F16" s="21" t="s">
        <v>275</v>
      </c>
      <c r="G16" s="20"/>
      <c r="H16" s="20"/>
      <c r="I16" s="46"/>
      <c r="J16" s="46"/>
      <c r="K16" s="46"/>
      <c r="L16" s="46"/>
      <c r="M16" s="46"/>
      <c r="N16" s="46"/>
      <c r="O16" s="64"/>
      <c r="P16" s="64"/>
      <c r="Q16" s="64"/>
      <c r="R16" s="64"/>
      <c r="S16" s="64"/>
      <c r="T16" s="64"/>
      <c r="U16" s="46"/>
      <c r="V16" s="64"/>
    </row>
    <row r="17" spans="1:22" ht="19.5" customHeight="1">
      <c r="A17" s="22" t="s">
        <v>281</v>
      </c>
      <c r="B17" s="60" t="s">
        <v>274</v>
      </c>
      <c r="C17" s="35"/>
      <c r="D17" s="26"/>
      <c r="E17" s="26"/>
      <c r="F17" s="26"/>
      <c r="G17" s="49" t="s">
        <v>275</v>
      </c>
      <c r="H17" s="48" t="s">
        <v>275</v>
      </c>
      <c r="I17" s="49" t="s">
        <v>275</v>
      </c>
      <c r="J17" s="48" t="s">
        <v>275</v>
      </c>
      <c r="K17" s="49" t="s">
        <v>275</v>
      </c>
      <c r="L17" s="48" t="s">
        <v>275</v>
      </c>
      <c r="M17" s="49" t="s">
        <v>275</v>
      </c>
      <c r="N17" s="47" t="s">
        <v>275</v>
      </c>
      <c r="O17" s="47" t="s">
        <v>275</v>
      </c>
      <c r="P17" s="47" t="s">
        <v>275</v>
      </c>
      <c r="Q17" s="47" t="s">
        <v>275</v>
      </c>
      <c r="R17" s="47" t="s">
        <v>275</v>
      </c>
      <c r="S17" s="47" t="s">
        <v>275</v>
      </c>
      <c r="T17" s="47" t="s">
        <v>275</v>
      </c>
      <c r="U17" s="49" t="s">
        <v>275</v>
      </c>
      <c r="V17" s="49" t="s">
        <v>275</v>
      </c>
    </row>
    <row r="18" spans="1:22" ht="19.5" customHeight="1">
      <c r="A18" s="10"/>
      <c r="B18" s="11" t="s">
        <v>276</v>
      </c>
      <c r="C18" s="14"/>
      <c r="D18" s="12"/>
      <c r="E18" s="12"/>
      <c r="F18" s="12"/>
      <c r="G18" s="25" t="s">
        <v>275</v>
      </c>
      <c r="H18" s="43" t="s">
        <v>275</v>
      </c>
      <c r="I18" s="25" t="s">
        <v>275</v>
      </c>
      <c r="J18" s="43" t="s">
        <v>275</v>
      </c>
      <c r="K18" s="25" t="s">
        <v>275</v>
      </c>
      <c r="L18" s="43" t="s">
        <v>275</v>
      </c>
      <c r="M18" s="25" t="s">
        <v>275</v>
      </c>
      <c r="N18" s="27" t="s">
        <v>275</v>
      </c>
      <c r="O18" s="27" t="s">
        <v>275</v>
      </c>
      <c r="P18" s="27" t="s">
        <v>275</v>
      </c>
      <c r="Q18" s="27" t="s">
        <v>275</v>
      </c>
      <c r="R18" s="27" t="s">
        <v>275</v>
      </c>
      <c r="S18" s="27" t="s">
        <v>275</v>
      </c>
      <c r="T18" s="27" t="s">
        <v>275</v>
      </c>
      <c r="U18" s="25" t="s">
        <v>275</v>
      </c>
      <c r="V18" s="25" t="s">
        <v>275</v>
      </c>
    </row>
    <row r="19" spans="1:22" ht="19.5" customHeight="1">
      <c r="A19" s="10"/>
      <c r="B19" s="11" t="s">
        <v>277</v>
      </c>
      <c r="C19" s="14"/>
      <c r="D19" s="12"/>
      <c r="E19" s="12"/>
      <c r="F19" s="12"/>
      <c r="G19" s="25" t="s">
        <v>275</v>
      </c>
      <c r="H19" s="43" t="s">
        <v>275</v>
      </c>
      <c r="I19" s="25" t="s">
        <v>275</v>
      </c>
      <c r="J19" s="43" t="s">
        <v>275</v>
      </c>
      <c r="K19" s="25" t="s">
        <v>275</v>
      </c>
      <c r="L19" s="43" t="s">
        <v>275</v>
      </c>
      <c r="M19" s="25" t="s">
        <v>275</v>
      </c>
      <c r="N19" s="27" t="s">
        <v>275</v>
      </c>
      <c r="O19" s="27" t="s">
        <v>275</v>
      </c>
      <c r="P19" s="27" t="s">
        <v>275</v>
      </c>
      <c r="Q19" s="27" t="s">
        <v>275</v>
      </c>
      <c r="R19" s="27" t="s">
        <v>275</v>
      </c>
      <c r="S19" s="27" t="s">
        <v>275</v>
      </c>
      <c r="T19" s="27" t="s">
        <v>275</v>
      </c>
      <c r="U19" s="25" t="s">
        <v>275</v>
      </c>
      <c r="V19" s="25" t="s">
        <v>275</v>
      </c>
    </row>
    <row r="20" spans="1:22" ht="19.5" customHeight="1">
      <c r="A20" s="10"/>
      <c r="B20" s="15" t="s">
        <v>278</v>
      </c>
      <c r="C20" s="36"/>
      <c r="D20" s="34"/>
      <c r="E20" s="34"/>
      <c r="F20" s="62"/>
      <c r="G20" s="25"/>
      <c r="H20" s="25"/>
      <c r="I20" s="44"/>
      <c r="J20" s="44"/>
      <c r="K20" s="44"/>
      <c r="L20" s="44"/>
      <c r="M20" s="44"/>
      <c r="N20" s="44"/>
      <c r="O20" s="25"/>
      <c r="P20" s="25"/>
      <c r="Q20" s="25"/>
      <c r="R20" s="25"/>
      <c r="S20" s="25"/>
      <c r="T20" s="25"/>
      <c r="U20" s="44"/>
      <c r="V20" s="25"/>
    </row>
    <row r="21" spans="1:22" ht="19.5" customHeight="1">
      <c r="A21" s="18"/>
      <c r="B21" s="19" t="s">
        <v>279</v>
      </c>
      <c r="C21" s="21" t="s">
        <v>275</v>
      </c>
      <c r="D21" s="20" t="s">
        <v>275</v>
      </c>
      <c r="E21" s="20" t="s">
        <v>275</v>
      </c>
      <c r="F21" s="21" t="s">
        <v>275</v>
      </c>
      <c r="G21" s="20"/>
      <c r="H21" s="20"/>
      <c r="I21" s="46"/>
      <c r="J21" s="46"/>
      <c r="K21" s="46"/>
      <c r="L21" s="46"/>
      <c r="M21" s="46"/>
      <c r="N21" s="46"/>
      <c r="O21" s="64"/>
      <c r="P21" s="64"/>
      <c r="Q21" s="64"/>
      <c r="R21" s="64"/>
      <c r="S21" s="64"/>
      <c r="T21" s="64"/>
      <c r="U21" s="46"/>
      <c r="V21" s="64"/>
    </row>
    <row r="22" spans="1:22" ht="19.5" customHeight="1">
      <c r="A22" s="22" t="s">
        <v>232</v>
      </c>
      <c r="B22" s="23" t="s">
        <v>274</v>
      </c>
      <c r="C22" s="35"/>
      <c r="D22" s="26"/>
      <c r="E22" s="26"/>
      <c r="F22" s="26"/>
      <c r="G22" s="26" t="s">
        <v>275</v>
      </c>
      <c r="H22" s="26" t="s">
        <v>275</v>
      </c>
      <c r="I22" s="50" t="s">
        <v>275</v>
      </c>
      <c r="J22" s="50" t="s">
        <v>275</v>
      </c>
      <c r="K22" s="50" t="s">
        <v>275</v>
      </c>
      <c r="L22" s="50" t="s">
        <v>275</v>
      </c>
      <c r="M22" s="50" t="s">
        <v>275</v>
      </c>
      <c r="N22" s="50" t="s">
        <v>275</v>
      </c>
      <c r="O22" s="50" t="s">
        <v>275</v>
      </c>
      <c r="P22" s="50" t="s">
        <v>275</v>
      </c>
      <c r="Q22" s="50" t="s">
        <v>275</v>
      </c>
      <c r="R22" s="50" t="s">
        <v>275</v>
      </c>
      <c r="S22" s="50" t="s">
        <v>275</v>
      </c>
      <c r="T22" s="50" t="s">
        <v>275</v>
      </c>
      <c r="U22" s="49" t="s">
        <v>275</v>
      </c>
      <c r="V22" s="49" t="s">
        <v>275</v>
      </c>
    </row>
    <row r="23" spans="1:22" ht="19.5" customHeight="1">
      <c r="A23" s="10"/>
      <c r="B23" s="11" t="s">
        <v>276</v>
      </c>
      <c r="C23" s="12"/>
      <c r="D23" s="12"/>
      <c r="E23" s="12"/>
      <c r="F23" s="12"/>
      <c r="G23" s="12" t="s">
        <v>275</v>
      </c>
      <c r="H23" s="12" t="s">
        <v>275</v>
      </c>
      <c r="I23" s="51" t="s">
        <v>275</v>
      </c>
      <c r="J23" s="51" t="s">
        <v>275</v>
      </c>
      <c r="K23" s="51" t="s">
        <v>275</v>
      </c>
      <c r="L23" s="51" t="s">
        <v>275</v>
      </c>
      <c r="M23" s="51" t="s">
        <v>275</v>
      </c>
      <c r="N23" s="51" t="s">
        <v>275</v>
      </c>
      <c r="O23" s="51" t="s">
        <v>275</v>
      </c>
      <c r="P23" s="51" t="s">
        <v>275</v>
      </c>
      <c r="Q23" s="51" t="s">
        <v>275</v>
      </c>
      <c r="R23" s="51" t="s">
        <v>275</v>
      </c>
      <c r="S23" s="51" t="s">
        <v>275</v>
      </c>
      <c r="T23" s="51" t="s">
        <v>275</v>
      </c>
      <c r="U23" s="25" t="s">
        <v>275</v>
      </c>
      <c r="V23" s="25" t="s">
        <v>275</v>
      </c>
    </row>
    <row r="24" spans="1:22" ht="19.5" customHeight="1">
      <c r="A24" s="10"/>
      <c r="B24" s="11" t="s">
        <v>277</v>
      </c>
      <c r="C24" s="12"/>
      <c r="D24" s="12"/>
      <c r="E24" s="12"/>
      <c r="F24" s="12"/>
      <c r="G24" s="12" t="s">
        <v>275</v>
      </c>
      <c r="H24" s="12" t="s">
        <v>275</v>
      </c>
      <c r="I24" s="51" t="s">
        <v>275</v>
      </c>
      <c r="J24" s="51" t="s">
        <v>275</v>
      </c>
      <c r="K24" s="51" t="s">
        <v>275</v>
      </c>
      <c r="L24" s="51" t="s">
        <v>275</v>
      </c>
      <c r="M24" s="51" t="s">
        <v>275</v>
      </c>
      <c r="N24" s="51" t="s">
        <v>275</v>
      </c>
      <c r="O24" s="51" t="s">
        <v>275</v>
      </c>
      <c r="P24" s="51" t="s">
        <v>275</v>
      </c>
      <c r="Q24" s="51" t="s">
        <v>275</v>
      </c>
      <c r="R24" s="51" t="s">
        <v>275</v>
      </c>
      <c r="S24" s="51" t="s">
        <v>275</v>
      </c>
      <c r="T24" s="51" t="s">
        <v>275</v>
      </c>
      <c r="U24" s="25" t="s">
        <v>275</v>
      </c>
      <c r="V24" s="25" t="s">
        <v>275</v>
      </c>
    </row>
    <row r="25" spans="1:22" ht="19.5" customHeight="1">
      <c r="A25" s="10"/>
      <c r="B25" s="15" t="s">
        <v>278</v>
      </c>
      <c r="C25" s="25"/>
      <c r="D25" s="25"/>
      <c r="E25" s="25"/>
      <c r="F25" s="25"/>
      <c r="G25" s="25"/>
      <c r="H25" s="25"/>
      <c r="I25" s="44"/>
      <c r="J25" s="44"/>
      <c r="K25" s="44"/>
      <c r="L25" s="44"/>
      <c r="M25" s="56"/>
      <c r="N25" s="44"/>
      <c r="O25" s="25"/>
      <c r="P25" s="25"/>
      <c r="Q25" s="25"/>
      <c r="R25" s="25"/>
      <c r="S25" s="25"/>
      <c r="T25" s="25"/>
      <c r="U25" s="44"/>
      <c r="V25" s="25"/>
    </row>
    <row r="26" spans="1:22" ht="19.5" customHeight="1">
      <c r="A26" s="10"/>
      <c r="B26" s="28" t="s">
        <v>279</v>
      </c>
      <c r="C26" s="29" t="s">
        <v>275</v>
      </c>
      <c r="D26" s="29" t="s">
        <v>275</v>
      </c>
      <c r="E26" s="29" t="s">
        <v>275</v>
      </c>
      <c r="F26" s="29" t="s">
        <v>275</v>
      </c>
      <c r="G26" s="25"/>
      <c r="H26" s="25"/>
      <c r="I26" s="52"/>
      <c r="J26" s="52"/>
      <c r="K26" s="52"/>
      <c r="L26" s="52"/>
      <c r="M26" s="52"/>
      <c r="N26" s="52"/>
      <c r="O26" s="65"/>
      <c r="P26" s="65"/>
      <c r="Q26" s="65"/>
      <c r="R26" s="65"/>
      <c r="S26" s="65"/>
      <c r="T26" s="65"/>
      <c r="U26" s="52"/>
      <c r="V26" s="65"/>
    </row>
    <row r="27" spans="1:22" ht="37.5" customHeight="1">
      <c r="A27" s="30" t="s">
        <v>300</v>
      </c>
      <c r="B27" s="30"/>
      <c r="C27" s="30"/>
      <c r="D27" s="30"/>
      <c r="E27" s="30"/>
      <c r="F27" s="30"/>
      <c r="G27" s="30"/>
      <c r="H27" s="30"/>
      <c r="I27" s="30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31" ht="11.25">
      <c r="G31" s="53"/>
    </row>
    <row r="32" spans="7:8" ht="11.25">
      <c r="G32" s="53"/>
      <c r="H32" s="53"/>
    </row>
    <row r="33" ht="11.25">
      <c r="G33" s="53"/>
    </row>
    <row r="34" ht="11.25">
      <c r="G34" s="53"/>
    </row>
  </sheetData>
  <sheetProtection/>
  <mergeCells count="17">
    <mergeCell ref="A1:D1"/>
    <mergeCell ref="A2:V2"/>
    <mergeCell ref="A3:V3"/>
    <mergeCell ref="C4:F4"/>
    <mergeCell ref="G4:V4"/>
    <mergeCell ref="D5:E5"/>
    <mergeCell ref="H5:N5"/>
    <mergeCell ref="O5:V5"/>
    <mergeCell ref="A27:I27"/>
    <mergeCell ref="A7:A11"/>
    <mergeCell ref="A12:A16"/>
    <mergeCell ref="A17:A21"/>
    <mergeCell ref="A22:A26"/>
    <mergeCell ref="C5:C6"/>
    <mergeCell ref="F5:F6"/>
    <mergeCell ref="G5:G6"/>
    <mergeCell ref="A4:B6"/>
  </mergeCells>
  <printOptions horizontalCentered="1"/>
  <pageMargins left="0.71" right="0.71" top="0.75" bottom="0.75" header="0.31" footer="0.31"/>
  <pageSetup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showGridLines="0" view="pageBreakPreview" zoomScaleSheetLayoutView="100" workbookViewId="0" topLeftCell="A1">
      <selection activeCell="D22" sqref="D22"/>
    </sheetView>
  </sheetViews>
  <sheetFormatPr defaultColWidth="9.00390625" defaultRowHeight="14.25"/>
  <cols>
    <col min="1" max="1" width="9.50390625" style="2" customWidth="1"/>
    <col min="2" max="2" width="10.625" style="2" customWidth="1"/>
    <col min="3" max="3" width="11.25390625" style="2" customWidth="1"/>
    <col min="4" max="4" width="12.625" style="2" customWidth="1"/>
    <col min="5" max="5" width="11.625" style="2" customWidth="1"/>
    <col min="6" max="6" width="10.75390625" style="2" customWidth="1"/>
    <col min="7" max="7" width="10.625" style="2" customWidth="1"/>
    <col min="8" max="8" width="10.875" style="2" customWidth="1"/>
    <col min="9" max="9" width="9.125" style="2" customWidth="1"/>
    <col min="10" max="10" width="6.50390625" style="2" customWidth="1"/>
    <col min="11" max="13" width="6.00390625" style="2" customWidth="1"/>
    <col min="14" max="15" width="5.875" style="2" customWidth="1"/>
    <col min="16" max="16" width="5.50390625" style="2" customWidth="1"/>
    <col min="17" max="238" width="9.00390625" style="2" customWidth="1"/>
  </cols>
  <sheetData>
    <row r="1" spans="1:5" ht="20.25">
      <c r="A1" s="3" t="s">
        <v>301</v>
      </c>
      <c r="B1" s="3"/>
      <c r="C1" s="3"/>
      <c r="D1" s="3"/>
      <c r="E1" s="3"/>
    </row>
    <row r="2" spans="1:16" ht="36" customHeight="1">
      <c r="A2" s="4" t="s">
        <v>302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7.75" customHeight="1">
      <c r="A4" s="6" t="s">
        <v>295</v>
      </c>
      <c r="B4" s="6"/>
      <c r="C4" s="7" t="s">
        <v>252</v>
      </c>
      <c r="D4" s="7"/>
      <c r="E4" s="7"/>
      <c r="F4" s="7"/>
      <c r="G4" s="7"/>
      <c r="H4" s="7"/>
      <c r="I4" s="37" t="s">
        <v>253</v>
      </c>
      <c r="J4" s="38"/>
      <c r="K4" s="38"/>
      <c r="L4" s="38"/>
      <c r="M4" s="38"/>
      <c r="N4" s="38"/>
      <c r="O4" s="38"/>
      <c r="P4" s="54"/>
    </row>
    <row r="5" spans="1:16" ht="25.5" customHeight="1">
      <c r="A5" s="6"/>
      <c r="B5" s="6"/>
      <c r="C5" s="8" t="s">
        <v>303</v>
      </c>
      <c r="D5" s="9" t="s">
        <v>304</v>
      </c>
      <c r="E5" s="31" t="s">
        <v>244</v>
      </c>
      <c r="F5" s="32"/>
      <c r="G5" s="32"/>
      <c r="H5" s="33"/>
      <c r="I5" s="39" t="s">
        <v>258</v>
      </c>
      <c r="J5" s="40" t="s">
        <v>305</v>
      </c>
      <c r="K5" s="41"/>
      <c r="L5" s="41"/>
      <c r="M5" s="41"/>
      <c r="N5" s="41"/>
      <c r="O5" s="41"/>
      <c r="P5" s="55"/>
    </row>
    <row r="6" spans="1:16" s="1" customFormat="1" ht="29.25" customHeight="1">
      <c r="A6" s="6"/>
      <c r="B6" s="6"/>
      <c r="C6" s="8"/>
      <c r="D6" s="9"/>
      <c r="E6" s="7" t="s">
        <v>245</v>
      </c>
      <c r="F6" s="7" t="s">
        <v>246</v>
      </c>
      <c r="G6" s="7" t="s">
        <v>247</v>
      </c>
      <c r="H6" s="7" t="s">
        <v>248</v>
      </c>
      <c r="I6" s="42"/>
      <c r="J6" s="8" t="s">
        <v>261</v>
      </c>
      <c r="K6" s="8" t="s">
        <v>262</v>
      </c>
      <c r="L6" s="8" t="s">
        <v>263</v>
      </c>
      <c r="M6" s="8" t="s">
        <v>264</v>
      </c>
      <c r="N6" s="8" t="s">
        <v>265</v>
      </c>
      <c r="O6" s="8" t="s">
        <v>266</v>
      </c>
      <c r="P6" s="8" t="s">
        <v>267</v>
      </c>
    </row>
    <row r="7" spans="1:16" ht="19.5" customHeight="1">
      <c r="A7" s="10" t="s">
        <v>273</v>
      </c>
      <c r="B7" s="11" t="s">
        <v>274</v>
      </c>
      <c r="C7" s="11"/>
      <c r="D7" s="12"/>
      <c r="E7" s="12"/>
      <c r="F7" s="12"/>
      <c r="G7" s="12"/>
      <c r="H7" s="12"/>
      <c r="I7" s="25" t="s">
        <v>275</v>
      </c>
      <c r="J7" s="43" t="s">
        <v>275</v>
      </c>
      <c r="K7" s="25" t="s">
        <v>275</v>
      </c>
      <c r="L7" s="43" t="s">
        <v>275</v>
      </c>
      <c r="M7" s="25" t="s">
        <v>275</v>
      </c>
      <c r="N7" s="43" t="s">
        <v>275</v>
      </c>
      <c r="O7" s="25" t="s">
        <v>275</v>
      </c>
      <c r="P7" s="27" t="s">
        <v>275</v>
      </c>
    </row>
    <row r="8" spans="1:16" ht="19.5" customHeight="1">
      <c r="A8" s="10"/>
      <c r="B8" s="11" t="s">
        <v>276</v>
      </c>
      <c r="C8" s="13"/>
      <c r="D8" s="14"/>
      <c r="E8" s="14"/>
      <c r="F8" s="14"/>
      <c r="G8" s="12"/>
      <c r="H8" s="12"/>
      <c r="I8" s="25" t="s">
        <v>275</v>
      </c>
      <c r="J8" s="43" t="s">
        <v>275</v>
      </c>
      <c r="K8" s="25" t="s">
        <v>275</v>
      </c>
      <c r="L8" s="43" t="s">
        <v>275</v>
      </c>
      <c r="M8" s="25" t="s">
        <v>275</v>
      </c>
      <c r="N8" s="43" t="s">
        <v>275</v>
      </c>
      <c r="O8" s="25" t="s">
        <v>275</v>
      </c>
      <c r="P8" s="27" t="s">
        <v>275</v>
      </c>
    </row>
    <row r="9" spans="1:16" ht="19.5" customHeight="1">
      <c r="A9" s="10"/>
      <c r="B9" s="11" t="s">
        <v>277</v>
      </c>
      <c r="C9" s="11"/>
      <c r="D9" s="14"/>
      <c r="E9" s="14"/>
      <c r="F9" s="14"/>
      <c r="G9" s="12"/>
      <c r="H9" s="14"/>
      <c r="I9" s="25" t="s">
        <v>275</v>
      </c>
      <c r="J9" s="43" t="s">
        <v>275</v>
      </c>
      <c r="K9" s="25" t="s">
        <v>275</v>
      </c>
      <c r="L9" s="43" t="s">
        <v>275</v>
      </c>
      <c r="M9" s="25" t="s">
        <v>275</v>
      </c>
      <c r="N9" s="43" t="s">
        <v>275</v>
      </c>
      <c r="O9" s="25" t="s">
        <v>275</v>
      </c>
      <c r="P9" s="27" t="s">
        <v>275</v>
      </c>
    </row>
    <row r="10" spans="1:16" ht="19.5" customHeight="1">
      <c r="A10" s="10"/>
      <c r="B10" s="15" t="s">
        <v>278</v>
      </c>
      <c r="C10" s="16"/>
      <c r="D10" s="17"/>
      <c r="E10" s="34"/>
      <c r="F10" s="34"/>
      <c r="G10" s="34"/>
      <c r="H10" s="34"/>
      <c r="I10" s="27"/>
      <c r="J10" s="25"/>
      <c r="K10" s="44"/>
      <c r="L10" s="44"/>
      <c r="M10" s="44"/>
      <c r="N10" s="44"/>
      <c r="O10" s="44"/>
      <c r="P10" s="44"/>
    </row>
    <row r="11" spans="1:16" ht="19.5" customHeight="1">
      <c r="A11" s="18"/>
      <c r="B11" s="19" t="s">
        <v>279</v>
      </c>
      <c r="C11" s="20" t="s">
        <v>275</v>
      </c>
      <c r="D11" s="21" t="s">
        <v>275</v>
      </c>
      <c r="E11" s="20" t="s">
        <v>275</v>
      </c>
      <c r="F11" s="20" t="s">
        <v>275</v>
      </c>
      <c r="G11" s="20" t="s">
        <v>275</v>
      </c>
      <c r="H11" s="20" t="s">
        <v>275</v>
      </c>
      <c r="I11" s="45"/>
      <c r="J11" s="20"/>
      <c r="K11" s="46"/>
      <c r="L11" s="46"/>
      <c r="M11" s="46"/>
      <c r="N11" s="46"/>
      <c r="O11" s="46"/>
      <c r="P11" s="46"/>
    </row>
    <row r="12" spans="1:16" ht="19.5" customHeight="1">
      <c r="A12" s="22" t="s">
        <v>280</v>
      </c>
      <c r="B12" s="23" t="s">
        <v>274</v>
      </c>
      <c r="C12" s="23"/>
      <c r="D12" s="24"/>
      <c r="E12" s="24"/>
      <c r="F12" s="26"/>
      <c r="G12" s="26"/>
      <c r="H12" s="26"/>
      <c r="I12" s="47" t="s">
        <v>275</v>
      </c>
      <c r="J12" s="48" t="s">
        <v>275</v>
      </c>
      <c r="K12" s="49" t="s">
        <v>275</v>
      </c>
      <c r="L12" s="48" t="s">
        <v>275</v>
      </c>
      <c r="M12" s="49" t="s">
        <v>275</v>
      </c>
      <c r="N12" s="48" t="s">
        <v>275</v>
      </c>
      <c r="O12" s="49" t="s">
        <v>275</v>
      </c>
      <c r="P12" s="47" t="s">
        <v>275</v>
      </c>
    </row>
    <row r="13" spans="1:16" ht="19.5" customHeight="1">
      <c r="A13" s="10"/>
      <c r="B13" s="11" t="s">
        <v>276</v>
      </c>
      <c r="C13" s="11"/>
      <c r="D13" s="12"/>
      <c r="E13" s="12"/>
      <c r="F13" s="12"/>
      <c r="G13" s="12"/>
      <c r="H13" s="12"/>
      <c r="I13" s="27" t="s">
        <v>275</v>
      </c>
      <c r="J13" s="43" t="s">
        <v>275</v>
      </c>
      <c r="K13" s="25" t="s">
        <v>275</v>
      </c>
      <c r="L13" s="43" t="s">
        <v>275</v>
      </c>
      <c r="M13" s="25" t="s">
        <v>275</v>
      </c>
      <c r="N13" s="43" t="s">
        <v>275</v>
      </c>
      <c r="O13" s="25" t="s">
        <v>275</v>
      </c>
      <c r="P13" s="27" t="s">
        <v>275</v>
      </c>
    </row>
    <row r="14" spans="1:16" ht="19.5" customHeight="1">
      <c r="A14" s="10"/>
      <c r="B14" s="11" t="s">
        <v>277</v>
      </c>
      <c r="C14" s="11"/>
      <c r="D14" s="12"/>
      <c r="E14" s="12"/>
      <c r="F14" s="12"/>
      <c r="G14" s="12"/>
      <c r="H14" s="12"/>
      <c r="I14" s="27" t="s">
        <v>275</v>
      </c>
      <c r="J14" s="43" t="s">
        <v>275</v>
      </c>
      <c r="K14" s="25" t="s">
        <v>275</v>
      </c>
      <c r="L14" s="43" t="s">
        <v>275</v>
      </c>
      <c r="M14" s="25" t="s">
        <v>275</v>
      </c>
      <c r="N14" s="43" t="s">
        <v>275</v>
      </c>
      <c r="O14" s="25" t="s">
        <v>275</v>
      </c>
      <c r="P14" s="27" t="s">
        <v>275</v>
      </c>
    </row>
    <row r="15" spans="1:16" ht="19.5" customHeight="1">
      <c r="A15" s="10"/>
      <c r="B15" s="15" t="s">
        <v>278</v>
      </c>
      <c r="C15" s="16"/>
      <c r="D15" s="25"/>
      <c r="E15" s="25"/>
      <c r="F15" s="25"/>
      <c r="G15" s="25"/>
      <c r="H15" s="25"/>
      <c r="I15" s="25"/>
      <c r="J15" s="25"/>
      <c r="K15" s="44"/>
      <c r="L15" s="44"/>
      <c r="M15" s="44"/>
      <c r="N15" s="44"/>
      <c r="O15" s="44"/>
      <c r="P15" s="44"/>
    </row>
    <row r="16" spans="1:16" ht="19.5" customHeight="1">
      <c r="A16" s="18"/>
      <c r="B16" s="19" t="s">
        <v>279</v>
      </c>
      <c r="C16" s="20" t="s">
        <v>275</v>
      </c>
      <c r="D16" s="20" t="s">
        <v>275</v>
      </c>
      <c r="E16" s="20" t="s">
        <v>275</v>
      </c>
      <c r="F16" s="20" t="s">
        <v>275</v>
      </c>
      <c r="G16" s="20" t="s">
        <v>275</v>
      </c>
      <c r="H16" s="20" t="s">
        <v>275</v>
      </c>
      <c r="I16" s="45"/>
      <c r="J16" s="20"/>
      <c r="K16" s="46"/>
      <c r="L16" s="46"/>
      <c r="M16" s="46"/>
      <c r="N16" s="46"/>
      <c r="O16" s="46"/>
      <c r="P16" s="46"/>
    </row>
    <row r="17" spans="1:16" ht="19.5" customHeight="1">
      <c r="A17" s="22" t="s">
        <v>281</v>
      </c>
      <c r="B17" s="23" t="s">
        <v>274</v>
      </c>
      <c r="C17" s="23"/>
      <c r="D17" s="24"/>
      <c r="E17" s="24"/>
      <c r="F17" s="26"/>
      <c r="G17" s="35"/>
      <c r="H17" s="26"/>
      <c r="I17" s="49" t="s">
        <v>275</v>
      </c>
      <c r="J17" s="48" t="s">
        <v>275</v>
      </c>
      <c r="K17" s="49" t="s">
        <v>275</v>
      </c>
      <c r="L17" s="48" t="s">
        <v>275</v>
      </c>
      <c r="M17" s="49" t="s">
        <v>275</v>
      </c>
      <c r="N17" s="48" t="s">
        <v>275</v>
      </c>
      <c r="O17" s="49" t="s">
        <v>275</v>
      </c>
      <c r="P17" s="47" t="s">
        <v>275</v>
      </c>
    </row>
    <row r="18" spans="1:16" ht="19.5" customHeight="1">
      <c r="A18" s="10"/>
      <c r="B18" s="11" t="s">
        <v>276</v>
      </c>
      <c r="C18" s="11"/>
      <c r="D18" s="12"/>
      <c r="E18" s="12"/>
      <c r="F18" s="14"/>
      <c r="G18" s="12"/>
      <c r="H18" s="12"/>
      <c r="I18" s="25" t="s">
        <v>275</v>
      </c>
      <c r="J18" s="43" t="s">
        <v>275</v>
      </c>
      <c r="K18" s="25" t="s">
        <v>275</v>
      </c>
      <c r="L18" s="43" t="s">
        <v>275</v>
      </c>
      <c r="M18" s="25" t="s">
        <v>275</v>
      </c>
      <c r="N18" s="43" t="s">
        <v>275</v>
      </c>
      <c r="O18" s="25" t="s">
        <v>275</v>
      </c>
      <c r="P18" s="27" t="s">
        <v>275</v>
      </c>
    </row>
    <row r="19" spans="1:16" ht="19.5" customHeight="1">
      <c r="A19" s="10"/>
      <c r="B19" s="11" t="s">
        <v>277</v>
      </c>
      <c r="C19" s="11"/>
      <c r="D19" s="12"/>
      <c r="E19" s="12"/>
      <c r="F19" s="14"/>
      <c r="G19" s="12"/>
      <c r="H19" s="12"/>
      <c r="I19" s="25" t="s">
        <v>275</v>
      </c>
      <c r="J19" s="43" t="s">
        <v>275</v>
      </c>
      <c r="K19" s="25" t="s">
        <v>275</v>
      </c>
      <c r="L19" s="43" t="s">
        <v>275</v>
      </c>
      <c r="M19" s="25" t="s">
        <v>275</v>
      </c>
      <c r="N19" s="43" t="s">
        <v>275</v>
      </c>
      <c r="O19" s="25" t="s">
        <v>275</v>
      </c>
      <c r="P19" s="27" t="s">
        <v>275</v>
      </c>
    </row>
    <row r="20" spans="1:16" ht="19.5" customHeight="1">
      <c r="A20" s="10"/>
      <c r="B20" s="15" t="s">
        <v>278</v>
      </c>
      <c r="C20" s="16"/>
      <c r="D20" s="25"/>
      <c r="E20" s="25"/>
      <c r="F20" s="36"/>
      <c r="G20" s="34"/>
      <c r="H20" s="34"/>
      <c r="I20" s="25"/>
      <c r="J20" s="25"/>
      <c r="K20" s="44"/>
      <c r="L20" s="44"/>
      <c r="M20" s="44"/>
      <c r="N20" s="44"/>
      <c r="O20" s="44"/>
      <c r="P20" s="44"/>
    </row>
    <row r="21" spans="1:16" ht="19.5" customHeight="1">
      <c r="A21" s="18"/>
      <c r="B21" s="19" t="s">
        <v>279</v>
      </c>
      <c r="C21" s="20" t="s">
        <v>275</v>
      </c>
      <c r="D21" s="20" t="s">
        <v>275</v>
      </c>
      <c r="E21" s="20" t="s">
        <v>275</v>
      </c>
      <c r="F21" s="20" t="s">
        <v>275</v>
      </c>
      <c r="G21" s="20" t="s">
        <v>275</v>
      </c>
      <c r="H21" s="20" t="s">
        <v>275</v>
      </c>
      <c r="I21" s="45"/>
      <c r="J21" s="20"/>
      <c r="K21" s="46"/>
      <c r="L21" s="46"/>
      <c r="M21" s="46"/>
      <c r="N21" s="46"/>
      <c r="O21" s="46"/>
      <c r="P21" s="46"/>
    </row>
    <row r="22" spans="1:16" ht="19.5" customHeight="1">
      <c r="A22" s="22" t="s">
        <v>232</v>
      </c>
      <c r="B22" s="23" t="s">
        <v>274</v>
      </c>
      <c r="C22" s="23"/>
      <c r="D22" s="26"/>
      <c r="E22" s="35"/>
      <c r="F22" s="35"/>
      <c r="G22" s="26"/>
      <c r="H22" s="26"/>
      <c r="I22" s="26" t="s">
        <v>275</v>
      </c>
      <c r="J22" s="26" t="s">
        <v>275</v>
      </c>
      <c r="K22" s="50" t="s">
        <v>275</v>
      </c>
      <c r="L22" s="50" t="s">
        <v>275</v>
      </c>
      <c r="M22" s="50" t="s">
        <v>275</v>
      </c>
      <c r="N22" s="50" t="s">
        <v>275</v>
      </c>
      <c r="O22" s="50" t="s">
        <v>275</v>
      </c>
      <c r="P22" s="50" t="s">
        <v>275</v>
      </c>
    </row>
    <row r="23" spans="1:16" ht="19.5" customHeight="1">
      <c r="A23" s="10"/>
      <c r="B23" s="11" t="s">
        <v>276</v>
      </c>
      <c r="C23" s="11"/>
      <c r="D23" s="12"/>
      <c r="E23" s="14"/>
      <c r="F23" s="14"/>
      <c r="G23" s="12"/>
      <c r="H23" s="12"/>
      <c r="I23" s="12" t="s">
        <v>275</v>
      </c>
      <c r="J23" s="12" t="s">
        <v>275</v>
      </c>
      <c r="K23" s="51" t="s">
        <v>275</v>
      </c>
      <c r="L23" s="51" t="s">
        <v>275</v>
      </c>
      <c r="M23" s="51" t="s">
        <v>275</v>
      </c>
      <c r="N23" s="51" t="s">
        <v>275</v>
      </c>
      <c r="O23" s="51" t="s">
        <v>275</v>
      </c>
      <c r="P23" s="51" t="s">
        <v>275</v>
      </c>
    </row>
    <row r="24" spans="1:16" ht="19.5" customHeight="1">
      <c r="A24" s="10"/>
      <c r="B24" s="11" t="s">
        <v>277</v>
      </c>
      <c r="C24" s="11"/>
      <c r="D24" s="12"/>
      <c r="E24" s="14"/>
      <c r="F24" s="14"/>
      <c r="G24" s="12"/>
      <c r="H24" s="12"/>
      <c r="I24" s="12" t="s">
        <v>275</v>
      </c>
      <c r="J24" s="12" t="s">
        <v>275</v>
      </c>
      <c r="K24" s="51" t="s">
        <v>275</v>
      </c>
      <c r="L24" s="51" t="s">
        <v>275</v>
      </c>
      <c r="M24" s="51" t="s">
        <v>275</v>
      </c>
      <c r="N24" s="51" t="s">
        <v>275</v>
      </c>
      <c r="O24" s="51" t="s">
        <v>275</v>
      </c>
      <c r="P24" s="51" t="s">
        <v>275</v>
      </c>
    </row>
    <row r="25" spans="1:16" ht="19.5" customHeight="1">
      <c r="A25" s="10"/>
      <c r="B25" s="15" t="s">
        <v>278</v>
      </c>
      <c r="C25" s="15"/>
      <c r="D25" s="27"/>
      <c r="E25" s="27"/>
      <c r="F25" s="25"/>
      <c r="G25" s="25"/>
      <c r="H25" s="25"/>
      <c r="I25" s="25"/>
      <c r="J25" s="25"/>
      <c r="K25" s="44"/>
      <c r="L25" s="44"/>
      <c r="M25" s="44"/>
      <c r="N25" s="44"/>
      <c r="O25" s="56"/>
      <c r="P25" s="44"/>
    </row>
    <row r="26" spans="1:16" ht="19.5" customHeight="1">
      <c r="A26" s="10"/>
      <c r="B26" s="28" t="s">
        <v>279</v>
      </c>
      <c r="C26" s="25" t="s">
        <v>275</v>
      </c>
      <c r="D26" s="29" t="s">
        <v>275</v>
      </c>
      <c r="E26" s="25" t="s">
        <v>275</v>
      </c>
      <c r="F26" s="29" t="s">
        <v>275</v>
      </c>
      <c r="G26" s="29" t="s">
        <v>275</v>
      </c>
      <c r="H26" s="29" t="s">
        <v>275</v>
      </c>
      <c r="I26" s="25"/>
      <c r="J26" s="25"/>
      <c r="K26" s="52"/>
      <c r="L26" s="52"/>
      <c r="M26" s="52"/>
      <c r="N26" s="52"/>
      <c r="O26" s="52"/>
      <c r="P26" s="52"/>
    </row>
    <row r="27" spans="1:11" ht="37.5" customHeight="1">
      <c r="A27" s="30" t="s">
        <v>300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30" ht="14.25">
      <c r="I30" s="53"/>
    </row>
  </sheetData>
  <sheetProtection/>
  <mergeCells count="16">
    <mergeCell ref="A1:D1"/>
    <mergeCell ref="A2:P2"/>
    <mergeCell ref="A3:P3"/>
    <mergeCell ref="C4:H4"/>
    <mergeCell ref="I4:P4"/>
    <mergeCell ref="E5:H5"/>
    <mergeCell ref="J5:P5"/>
    <mergeCell ref="A27:K27"/>
    <mergeCell ref="A7:A11"/>
    <mergeCell ref="A12:A16"/>
    <mergeCell ref="A17:A21"/>
    <mergeCell ref="A22:A26"/>
    <mergeCell ref="C5:C6"/>
    <mergeCell ref="D5:D6"/>
    <mergeCell ref="I5:I6"/>
    <mergeCell ref="A4:B6"/>
  </mergeCells>
  <printOptions horizontalCentered="1"/>
  <pageMargins left="0.51" right="0.55" top="0.75" bottom="0.75" header="0.31" footer="0.31"/>
  <pageSetup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2022-04-02T10:21:06Z</cp:lastPrinted>
  <dcterms:created xsi:type="dcterms:W3CDTF">1996-12-20T01:32:42Z</dcterms:created>
  <dcterms:modified xsi:type="dcterms:W3CDTF">2023-06-20T18:03:49Z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4438CC45E4884ED4AE681B5F1C7D1F2B</vt:lpwstr>
  </property>
  <property fmtid="{D5CDD505-2E9C-101B-9397-08002B2CF9AE}" pid="4" name="퀀_generated_2.-2147483648">
    <vt:i4>2052</vt:i4>
  </property>
</Properties>
</file>